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3250" windowHeight="13170" tabRatio="812" firstSheet="16" activeTab="29"/>
  </bookViews>
  <sheets>
    <sheet name="КПК0210150" sheetId="2" r:id="rId1"/>
    <sheet name="КПК0210191" sheetId="3" r:id="rId2"/>
    <sheet name="КПК0211010" sheetId="4" r:id="rId3"/>
    <sheet name="КПК0211020" sheetId="5" r:id="rId4"/>
    <sheet name="КПК0211090" sheetId="6" r:id="rId5"/>
    <sheet name="КПК0211100" sheetId="7" r:id="rId6"/>
    <sheet name="КПК0211150" sheetId="8" r:id="rId7"/>
    <sheet name="КПК0211161" sheetId="9" r:id="rId8"/>
    <sheet name="КПК0211162" sheetId="10" r:id="rId9"/>
    <sheet name="КПК0212111" sheetId="11" r:id="rId10"/>
    <sheet name="КПК0213131" sheetId="12" r:id="rId11"/>
    <sheet name="КПК0213242" sheetId="15" r:id="rId12"/>
    <sheet name="КПК0214030" sheetId="16" r:id="rId13"/>
    <sheet name="КПК0214060" sheetId="17" r:id="rId14"/>
    <sheet name="КПК0214081" sheetId="18" r:id="rId15"/>
    <sheet name="КПК0214082" sheetId="19" r:id="rId16"/>
    <sheet name="КПК0215032" sheetId="20" r:id="rId17"/>
    <sheet name="КПК0216013" sheetId="21" r:id="rId18"/>
    <sheet name="КПК0216030" sheetId="23" r:id="rId19"/>
    <sheet name="КПК0216082" sheetId="24" r:id="rId20"/>
    <sheet name="КПК0216090" sheetId="25" r:id="rId21"/>
    <sheet name="КПК0217130" sheetId="26" r:id="rId22"/>
    <sheet name="КПК0217310" sheetId="27" r:id="rId23"/>
    <sheet name="КПК0217321" sheetId="28" r:id="rId24"/>
    <sheet name="КПК0217461" sheetId="30" r:id="rId25"/>
    <sheet name="КПК0217680" sheetId="31" r:id="rId26"/>
    <sheet name="КПК0217693" sheetId="32" r:id="rId27"/>
    <sheet name="КПК0218120" sheetId="33" r:id="rId28"/>
    <sheet name="КПК0218340" sheetId="34" r:id="rId29"/>
    <sheet name="КПК0218410" sheetId="35" r:id="rId30"/>
  </sheets>
  <definedNames>
    <definedName name="_xlnm.Print_Area" localSheetId="0">КПК0210150!$A$1:$BQ$81</definedName>
    <definedName name="_xlnm.Print_Area" localSheetId="1">КПК0210191!$A$1:$BQ$79</definedName>
    <definedName name="_xlnm.Print_Area" localSheetId="2">КПК0211010!$A$1:$BQ$86</definedName>
    <definedName name="_xlnm.Print_Area" localSheetId="3">КПК0211020!$A$1:$BQ$95</definedName>
    <definedName name="_xlnm.Print_Area" localSheetId="4">КПК0211090!$A$1:$BQ$95</definedName>
    <definedName name="_xlnm.Print_Area" localSheetId="5">КПК0211100!$A$1:$BQ$96</definedName>
    <definedName name="_xlnm.Print_Area" localSheetId="6">КПК0211150!$A$1:$BQ$82</definedName>
    <definedName name="_xlnm.Print_Area" localSheetId="7">КПК0211161!$A$1:$BQ$81</definedName>
    <definedName name="_xlnm.Print_Area" localSheetId="8">КПК0211162!$A$1:$BQ$84</definedName>
    <definedName name="_xlnm.Print_Area" localSheetId="9">КПК0212111!$A$1:$BQ$89</definedName>
    <definedName name="_xlnm.Print_Area" localSheetId="10">КПК0213131!$A$1:$BQ$78</definedName>
    <definedName name="_xlnm.Print_Area" localSheetId="11">КПК0213242!$A$1:$BQ$88</definedName>
    <definedName name="_xlnm.Print_Area" localSheetId="12">КПК0214030!$A$1:$BQ$85</definedName>
    <definedName name="_xlnm.Print_Area" localSheetId="13">КПК0214060!$A$1:$BQ$83</definedName>
    <definedName name="_xlnm.Print_Area" localSheetId="14">КПК0214081!$A$1:$BQ$81</definedName>
    <definedName name="_xlnm.Print_Area" localSheetId="15">КПК0214082!$A$1:$BQ$82</definedName>
    <definedName name="_xlnm.Print_Area" localSheetId="16">КПК0215032!$A$1:$BQ$89</definedName>
    <definedName name="_xlnm.Print_Area" localSheetId="17">КПК0216013!$A$1:$BQ$76</definedName>
    <definedName name="_xlnm.Print_Area" localSheetId="18">КПК0216030!$A$1:$BQ$81</definedName>
    <definedName name="_xlnm.Print_Area" localSheetId="19">КПК0216082!$A$1:$BQ$80</definedName>
    <definedName name="_xlnm.Print_Area" localSheetId="20">КПК0216090!$A$1:$BQ$80</definedName>
    <definedName name="_xlnm.Print_Area" localSheetId="21">КПК0217130!$A$1:$BQ$80</definedName>
    <definedName name="_xlnm.Print_Area" localSheetId="22">КПК0217310!$A$1:$BQ$92</definedName>
    <definedName name="_xlnm.Print_Area" localSheetId="23">КПК0217321!$A$1:$BQ$80</definedName>
    <definedName name="_xlnm.Print_Area" localSheetId="24">КПК0217461!$A$1:$BQ$80</definedName>
    <definedName name="_xlnm.Print_Area" localSheetId="25">КПК0217680!$A$1:$BQ$79</definedName>
    <definedName name="_xlnm.Print_Area" localSheetId="26">КПК0217693!$A$1:$BQ$86</definedName>
    <definedName name="_xlnm.Print_Area" localSheetId="27">КПК0218120!$A$1:$BQ$80</definedName>
    <definedName name="_xlnm.Print_Area" localSheetId="28">КПК0218340!$A$1:$BQ$118</definedName>
    <definedName name="_xlnm.Print_Area" localSheetId="29">КПК0218410!$A$1:$BQ$78</definedName>
  </definedNames>
  <calcPr calcId="125725"/>
</workbook>
</file>

<file path=xl/calcChain.xml><?xml version="1.0" encoding="utf-8"?>
<calcChain xmlns="http://schemas.openxmlformats.org/spreadsheetml/2006/main">
  <c r="BH67" i="35"/>
  <c r="BC67"/>
  <c r="BM67" s="1"/>
  <c r="AX67"/>
  <c r="AI67"/>
  <c r="BH65"/>
  <c r="BC65"/>
  <c r="BM65" s="1"/>
  <c r="AX65"/>
  <c r="AI65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AZ45"/>
  <c r="AK45"/>
  <c r="BI44"/>
  <c r="BD44"/>
  <c r="AZ44"/>
  <c r="AK44"/>
  <c r="BH107" i="34"/>
  <c r="BC107"/>
  <c r="BM107" s="1"/>
  <c r="AX107"/>
  <c r="AI107"/>
  <c r="BH106"/>
  <c r="BC106"/>
  <c r="BM106" s="1"/>
  <c r="AX106"/>
  <c r="AI106"/>
  <c r="BH105"/>
  <c r="BC105"/>
  <c r="BM105" s="1"/>
  <c r="AX105"/>
  <c r="AI105"/>
  <c r="BH104"/>
  <c r="BC104"/>
  <c r="BM104" s="1"/>
  <c r="AX104"/>
  <c r="AI104"/>
  <c r="BH102"/>
  <c r="BC102"/>
  <c r="BM102" s="1"/>
  <c r="AX102"/>
  <c r="AI102"/>
  <c r="BH101"/>
  <c r="BC101"/>
  <c r="BM101" s="1"/>
  <c r="AX101"/>
  <c r="AI101"/>
  <c r="BH100"/>
  <c r="BC100"/>
  <c r="BM100" s="1"/>
  <c r="AX100"/>
  <c r="AI100"/>
  <c r="BH99"/>
  <c r="BC99"/>
  <c r="BM99" s="1"/>
  <c r="AX99"/>
  <c r="AI99"/>
  <c r="BH98"/>
  <c r="BC98"/>
  <c r="BM98" s="1"/>
  <c r="AX98"/>
  <c r="AI98"/>
  <c r="BH97"/>
  <c r="BC97"/>
  <c r="BM97" s="1"/>
  <c r="AX97"/>
  <c r="AI97"/>
  <c r="BH96"/>
  <c r="BC96"/>
  <c r="BM96" s="1"/>
  <c r="AX96"/>
  <c r="AI96"/>
  <c r="BH95"/>
  <c r="BC95"/>
  <c r="BM95" s="1"/>
  <c r="AX95"/>
  <c r="AI95"/>
  <c r="BH93"/>
  <c r="BC93"/>
  <c r="BM93" s="1"/>
  <c r="AX93"/>
  <c r="AI93"/>
  <c r="BH92"/>
  <c r="BC92"/>
  <c r="BM92" s="1"/>
  <c r="AX92"/>
  <c r="AI92"/>
  <c r="BH91"/>
  <c r="BC91"/>
  <c r="BM91" s="1"/>
  <c r="AX91"/>
  <c r="AI91"/>
  <c r="BH90"/>
  <c r="BC90"/>
  <c r="BM90" s="1"/>
  <c r="AX90"/>
  <c r="AI90"/>
  <c r="BH89"/>
  <c r="BC89"/>
  <c r="BM89" s="1"/>
  <c r="AX89"/>
  <c r="AI89"/>
  <c r="BH88"/>
  <c r="BC88"/>
  <c r="BM88" s="1"/>
  <c r="AX88"/>
  <c r="AI88"/>
  <c r="BH87"/>
  <c r="BC87"/>
  <c r="BM87" s="1"/>
  <c r="AX87"/>
  <c r="AI87"/>
  <c r="BH86"/>
  <c r="BC86"/>
  <c r="BM86" s="1"/>
  <c r="AX86"/>
  <c r="AI86"/>
  <c r="BH84"/>
  <c r="BC84"/>
  <c r="BM84" s="1"/>
  <c r="AX84"/>
  <c r="AI84"/>
  <c r="BH83"/>
  <c r="BC83"/>
  <c r="BM83" s="1"/>
  <c r="AX83"/>
  <c r="AI83"/>
  <c r="BH82"/>
  <c r="BC82"/>
  <c r="BM82" s="1"/>
  <c r="AX82"/>
  <c r="AI82"/>
  <c r="BH81"/>
  <c r="BC81"/>
  <c r="BM81" s="1"/>
  <c r="AX81"/>
  <c r="AI81"/>
  <c r="BH80"/>
  <c r="BC80"/>
  <c r="BM80" s="1"/>
  <c r="AX80"/>
  <c r="AI80"/>
  <c r="BH79"/>
  <c r="BC79"/>
  <c r="BM79" s="1"/>
  <c r="AX79"/>
  <c r="AI79"/>
  <c r="BH78"/>
  <c r="BC78"/>
  <c r="BM78" s="1"/>
  <c r="AX78"/>
  <c r="AI78"/>
  <c r="BH77"/>
  <c r="BC77"/>
  <c r="BM77" s="1"/>
  <c r="AX77"/>
  <c r="AI77"/>
  <c r="BB68"/>
  <c r="AW68"/>
  <c r="BG68" s="1"/>
  <c r="AQ68"/>
  <c r="AA68"/>
  <c r="BB67"/>
  <c r="AW67"/>
  <c r="BG67" s="1"/>
  <c r="AQ67"/>
  <c r="AA67"/>
  <c r="BI59"/>
  <c r="BD59"/>
  <c r="BN59" s="1"/>
  <c r="AZ59"/>
  <c r="AK59"/>
  <c r="BI58"/>
  <c r="BD58"/>
  <c r="BN58" s="1"/>
  <c r="AZ58"/>
  <c r="AK58"/>
  <c r="BI57"/>
  <c r="BD57"/>
  <c r="BN57" s="1"/>
  <c r="AZ57"/>
  <c r="AK57"/>
  <c r="BI56"/>
  <c r="BD56"/>
  <c r="BN56" s="1"/>
  <c r="AZ56"/>
  <c r="AK56"/>
  <c r="BI55"/>
  <c r="BD55"/>
  <c r="BN55" s="1"/>
  <c r="AZ55"/>
  <c r="AK55"/>
  <c r="BI54"/>
  <c r="BD54"/>
  <c r="BN54" s="1"/>
  <c r="AZ54"/>
  <c r="AK54"/>
  <c r="BI53"/>
  <c r="BD53"/>
  <c r="BN53" s="1"/>
  <c r="AZ53"/>
  <c r="AK53"/>
  <c r="BI52"/>
  <c r="BD52"/>
  <c r="BN52" s="1"/>
  <c r="AZ52"/>
  <c r="AK52"/>
  <c r="BI51"/>
  <c r="BD51"/>
  <c r="BN51" s="1"/>
  <c r="AZ51"/>
  <c r="AK51"/>
  <c r="BH69" i="33"/>
  <c r="BC69"/>
  <c r="BM69" s="1"/>
  <c r="AX69"/>
  <c r="AI69"/>
  <c r="BH67"/>
  <c r="BC67"/>
  <c r="BM67" s="1"/>
  <c r="AX67"/>
  <c r="AI67"/>
  <c r="BH66"/>
  <c r="BC66"/>
  <c r="BM66" s="1"/>
  <c r="AX66"/>
  <c r="AI66"/>
  <c r="BH64"/>
  <c r="BC64"/>
  <c r="BM64" s="1"/>
  <c r="AX64"/>
  <c r="AI64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AZ45"/>
  <c r="AK45"/>
  <c r="BI44"/>
  <c r="BD44"/>
  <c r="AZ44"/>
  <c r="AK44"/>
  <c r="BH75" i="32"/>
  <c r="BC75"/>
  <c r="BM75" s="1"/>
  <c r="AX75"/>
  <c r="AI75"/>
  <c r="BH74"/>
  <c r="BC74"/>
  <c r="BM74" s="1"/>
  <c r="AX74"/>
  <c r="AI74"/>
  <c r="BH72"/>
  <c r="BC72"/>
  <c r="BM72" s="1"/>
  <c r="AX72"/>
  <c r="AI72"/>
  <c r="BH71"/>
  <c r="BC71"/>
  <c r="BM71" s="1"/>
  <c r="AX71"/>
  <c r="AI71"/>
  <c r="BH69"/>
  <c r="BC69"/>
  <c r="BM69" s="1"/>
  <c r="AX69"/>
  <c r="AI69"/>
  <c r="BH68"/>
  <c r="BC68"/>
  <c r="BM68" s="1"/>
  <c r="AX68"/>
  <c r="AI68"/>
  <c r="BH66"/>
  <c r="BC66"/>
  <c r="BM66" s="1"/>
  <c r="AX66"/>
  <c r="AI66"/>
  <c r="BH65"/>
  <c r="BC65"/>
  <c r="BM65" s="1"/>
  <c r="AX65"/>
  <c r="AI65"/>
  <c r="BB56"/>
  <c r="AW56"/>
  <c r="BG56" s="1"/>
  <c r="AQ56"/>
  <c r="AA56"/>
  <c r="BB55"/>
  <c r="AW55"/>
  <c r="BG55" s="1"/>
  <c r="AQ55"/>
  <c r="AA55"/>
  <c r="BI47"/>
  <c r="BD47"/>
  <c r="BN47" s="1"/>
  <c r="AZ47"/>
  <c r="AK47"/>
  <c r="BI46"/>
  <c r="BD46"/>
  <c r="BN46" s="1"/>
  <c r="AZ46"/>
  <c r="AK46"/>
  <c r="BI45"/>
  <c r="BD45"/>
  <c r="BN45" s="1"/>
  <c r="AZ45"/>
  <c r="AK45"/>
  <c r="BH68" i="31"/>
  <c r="BC68"/>
  <c r="BM68" s="1"/>
  <c r="AX68"/>
  <c r="AI68"/>
  <c r="BH66"/>
  <c r="BC66"/>
  <c r="BM66" s="1"/>
  <c r="AX66"/>
  <c r="AI66"/>
  <c r="BH64"/>
  <c r="BC64"/>
  <c r="BM64" s="1"/>
  <c r="AX64"/>
  <c r="AI64"/>
  <c r="BH62"/>
  <c r="BC62"/>
  <c r="BM62" s="1"/>
  <c r="AX62"/>
  <c r="AI62"/>
  <c r="BB53"/>
  <c r="AW53"/>
  <c r="BG53" s="1"/>
  <c r="AQ53"/>
  <c r="AA53"/>
  <c r="BI45"/>
  <c r="BD45"/>
  <c r="BN45" s="1"/>
  <c r="AZ45"/>
  <c r="AK45"/>
  <c r="BI44"/>
  <c r="BD44"/>
  <c r="BN44" s="1"/>
  <c r="AZ44"/>
  <c r="AK44"/>
  <c r="BH69" i="30"/>
  <c r="BC69"/>
  <c r="BM69" s="1"/>
  <c r="AX69"/>
  <c r="AI69"/>
  <c r="BH67"/>
  <c r="BC67"/>
  <c r="BM67" s="1"/>
  <c r="AX67"/>
  <c r="AI67"/>
  <c r="BH65"/>
  <c r="BC65"/>
  <c r="BM65" s="1"/>
  <c r="AX65"/>
  <c r="AI65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AZ45"/>
  <c r="AK45"/>
  <c r="BI44"/>
  <c r="BD44"/>
  <c r="BN44" s="1"/>
  <c r="AZ44"/>
  <c r="AK44"/>
  <c r="BH69" i="28"/>
  <c r="BC69"/>
  <c r="BM69" s="1"/>
  <c r="AX69"/>
  <c r="AI69"/>
  <c r="BH67"/>
  <c r="BC67"/>
  <c r="BM67" s="1"/>
  <c r="AX67"/>
  <c r="AI67"/>
  <c r="BH65"/>
  <c r="BC65"/>
  <c r="BM65" s="1"/>
  <c r="AX65"/>
  <c r="AI65"/>
  <c r="BH63"/>
  <c r="BC63"/>
  <c r="BM63" s="1"/>
  <c r="AX63"/>
  <c r="AI63"/>
  <c r="BB54"/>
  <c r="AW54"/>
  <c r="AQ54"/>
  <c r="AA54"/>
  <c r="BB53"/>
  <c r="AW53"/>
  <c r="BG53" s="1"/>
  <c r="AQ53"/>
  <c r="AA53"/>
  <c r="BI45"/>
  <c r="BD45"/>
  <c r="AZ45"/>
  <c r="AK45"/>
  <c r="BI44"/>
  <c r="BD44"/>
  <c r="BN44" s="1"/>
  <c r="AZ44"/>
  <c r="AK44"/>
  <c r="BH81" i="27"/>
  <c r="BC81"/>
  <c r="BM81" s="1"/>
  <c r="AX81"/>
  <c r="AI81"/>
  <c r="BH80"/>
  <c r="BC80"/>
  <c r="BM80" s="1"/>
  <c r="AX80"/>
  <c r="AI80"/>
  <c r="BH79"/>
  <c r="BC79"/>
  <c r="BM79" s="1"/>
  <c r="AX79"/>
  <c r="AI79"/>
  <c r="BH77"/>
  <c r="BC77"/>
  <c r="BM77" s="1"/>
  <c r="AX77"/>
  <c r="AI77"/>
  <c r="BH76"/>
  <c r="BC76"/>
  <c r="BM76" s="1"/>
  <c r="AX76"/>
  <c r="AI76"/>
  <c r="BH75"/>
  <c r="BC75"/>
  <c r="BM75" s="1"/>
  <c r="AX75"/>
  <c r="AI75"/>
  <c r="BH73"/>
  <c r="BC73"/>
  <c r="BM73" s="1"/>
  <c r="AX73"/>
  <c r="AI73"/>
  <c r="BH72"/>
  <c r="BC72"/>
  <c r="BM72" s="1"/>
  <c r="AX72"/>
  <c r="AI72"/>
  <c r="BH71"/>
  <c r="BC71"/>
  <c r="BM71" s="1"/>
  <c r="AX71"/>
  <c r="AI71"/>
  <c r="BH69"/>
  <c r="BC69"/>
  <c r="BM69" s="1"/>
  <c r="AX69"/>
  <c r="AI69"/>
  <c r="BH68"/>
  <c r="BC68"/>
  <c r="BM68" s="1"/>
  <c r="AX68"/>
  <c r="AI68"/>
  <c r="BH67"/>
  <c r="BC67"/>
  <c r="BM67" s="1"/>
  <c r="AX67"/>
  <c r="AI67"/>
  <c r="BB58"/>
  <c r="AW58"/>
  <c r="BG58" s="1"/>
  <c r="AQ58"/>
  <c r="AA58"/>
  <c r="BB57"/>
  <c r="AW57"/>
  <c r="BG57" s="1"/>
  <c r="AQ57"/>
  <c r="AA57"/>
  <c r="BI49"/>
  <c r="BD49"/>
  <c r="AZ49"/>
  <c r="AK49"/>
  <c r="BI48"/>
  <c r="BD48"/>
  <c r="AZ48"/>
  <c r="AK48"/>
  <c r="BI47"/>
  <c r="BD47"/>
  <c r="BN47" s="1"/>
  <c r="AZ47"/>
  <c r="AK47"/>
  <c r="BI46"/>
  <c r="BD46"/>
  <c r="BN46" s="1"/>
  <c r="AZ46"/>
  <c r="AK46"/>
  <c r="BH69" i="26"/>
  <c r="BC69"/>
  <c r="BM69" s="1"/>
  <c r="AX69"/>
  <c r="AI69"/>
  <c r="BH67"/>
  <c r="BC67"/>
  <c r="BM67" s="1"/>
  <c r="AX67"/>
  <c r="AI67"/>
  <c r="BH65"/>
  <c r="BC65"/>
  <c r="BM65" s="1"/>
  <c r="AX65"/>
  <c r="AI65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AZ45"/>
  <c r="AK45"/>
  <c r="BI44"/>
  <c r="BD44"/>
  <c r="BN44" s="1"/>
  <c r="AZ44"/>
  <c r="AK44"/>
  <c r="BH69" i="25"/>
  <c r="BC69"/>
  <c r="BM69" s="1"/>
  <c r="AX69"/>
  <c r="AI69"/>
  <c r="BH67"/>
  <c r="BC67"/>
  <c r="BM67" s="1"/>
  <c r="AX67"/>
  <c r="AI67"/>
  <c r="BH65"/>
  <c r="BC65"/>
  <c r="BM65" s="1"/>
  <c r="AX65"/>
  <c r="AI65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BN45" s="1"/>
  <c r="AZ45"/>
  <c r="AK45"/>
  <c r="BI44"/>
  <c r="BD44"/>
  <c r="BN44" s="1"/>
  <c r="AZ44"/>
  <c r="AK44"/>
  <c r="BH69" i="24"/>
  <c r="BC69"/>
  <c r="BM69" s="1"/>
  <c r="AX69"/>
  <c r="AI69"/>
  <c r="BH67"/>
  <c r="BC67"/>
  <c r="BM67" s="1"/>
  <c r="AX67"/>
  <c r="AI67"/>
  <c r="BH65"/>
  <c r="BC65"/>
  <c r="BM65" s="1"/>
  <c r="AX65"/>
  <c r="AI65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AZ45"/>
  <c r="AK45"/>
  <c r="BI44"/>
  <c r="BD44"/>
  <c r="AZ44"/>
  <c r="AK44"/>
  <c r="BH70" i="23"/>
  <c r="BC70"/>
  <c r="BM70" s="1"/>
  <c r="AX70"/>
  <c r="AI70"/>
  <c r="BH69"/>
  <c r="BC69"/>
  <c r="BM69" s="1"/>
  <c r="AX69"/>
  <c r="AI69"/>
  <c r="BH67"/>
  <c r="BC67"/>
  <c r="BM67" s="1"/>
  <c r="AX67"/>
  <c r="AI67"/>
  <c r="BH65"/>
  <c r="BC65"/>
  <c r="BM65" s="1"/>
  <c r="AX65"/>
  <c r="AI65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AZ45"/>
  <c r="AK45"/>
  <c r="BI44"/>
  <c r="BD44"/>
  <c r="BN44" s="1"/>
  <c r="AZ44"/>
  <c r="AK44"/>
  <c r="BH65" i="21"/>
  <c r="BC65"/>
  <c r="BM65" s="1"/>
  <c r="AX65"/>
  <c r="AI65"/>
  <c r="BH63"/>
  <c r="BC63"/>
  <c r="BM63" s="1"/>
  <c r="AX63"/>
  <c r="AI63"/>
  <c r="BB54"/>
  <c r="AW54"/>
  <c r="AQ54"/>
  <c r="AA54"/>
  <c r="BB53"/>
  <c r="AW53"/>
  <c r="BG53" s="1"/>
  <c r="AQ53"/>
  <c r="AA53"/>
  <c r="BI45"/>
  <c r="BD45"/>
  <c r="AZ45"/>
  <c r="AK45"/>
  <c r="BI44"/>
  <c r="BD44"/>
  <c r="BN44" s="1"/>
  <c r="AZ44"/>
  <c r="AK44"/>
  <c r="BH78" i="20"/>
  <c r="BC78"/>
  <c r="BM78" s="1"/>
  <c r="AX78"/>
  <c r="AI78"/>
  <c r="BH77"/>
  <c r="BC77"/>
  <c r="BM77" s="1"/>
  <c r="AX77"/>
  <c r="AI77"/>
  <c r="BH75"/>
  <c r="BC75"/>
  <c r="BM75" s="1"/>
  <c r="AX75"/>
  <c r="AI75"/>
  <c r="BH74"/>
  <c r="BC74"/>
  <c r="BM74" s="1"/>
  <c r="AX74"/>
  <c r="AI74"/>
  <c r="BH72"/>
  <c r="BC72"/>
  <c r="BM72" s="1"/>
  <c r="AX72"/>
  <c r="AI72"/>
  <c r="BH71"/>
  <c r="BC71"/>
  <c r="BM71" s="1"/>
  <c r="AX71"/>
  <c r="AI71"/>
  <c r="BH70"/>
  <c r="BC70"/>
  <c r="BM70" s="1"/>
  <c r="AX70"/>
  <c r="AI70"/>
  <c r="BH69"/>
  <c r="BC69"/>
  <c r="BM69" s="1"/>
  <c r="AX69"/>
  <c r="AI69"/>
  <c r="BH68"/>
  <c r="BC68"/>
  <c r="BM68" s="1"/>
  <c r="AX68"/>
  <c r="AI68"/>
  <c r="BH66"/>
  <c r="BC66"/>
  <c r="BM66" s="1"/>
  <c r="AX66"/>
  <c r="AI66"/>
  <c r="BH65"/>
  <c r="BC65"/>
  <c r="BM65" s="1"/>
  <c r="AX65"/>
  <c r="AI65"/>
  <c r="BH64"/>
  <c r="BC64"/>
  <c r="BM64" s="1"/>
  <c r="AX64"/>
  <c r="AI64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AZ45"/>
  <c r="AK45"/>
  <c r="BI44"/>
  <c r="BD44"/>
  <c r="BN44" s="1"/>
  <c r="AZ44"/>
  <c r="AK44"/>
  <c r="BH71" i="19"/>
  <c r="BC71"/>
  <c r="BM71" s="1"/>
  <c r="AX71"/>
  <c r="AI71"/>
  <c r="BH69"/>
  <c r="BC69"/>
  <c r="BM69" s="1"/>
  <c r="AX69"/>
  <c r="AI69"/>
  <c r="BH67"/>
  <c r="BC67"/>
  <c r="BM67" s="1"/>
  <c r="AX67"/>
  <c r="AI67"/>
  <c r="BH65"/>
  <c r="BC65"/>
  <c r="BM65" s="1"/>
  <c r="AX65"/>
  <c r="AI65"/>
  <c r="BB56"/>
  <c r="AW56"/>
  <c r="BG56" s="1"/>
  <c r="AQ56"/>
  <c r="AA56"/>
  <c r="BB55"/>
  <c r="AW55"/>
  <c r="BG55" s="1"/>
  <c r="AQ55"/>
  <c r="AA55"/>
  <c r="BB54"/>
  <c r="AW54"/>
  <c r="BG54" s="1"/>
  <c r="AQ54"/>
  <c r="AA54"/>
  <c r="BB53"/>
  <c r="AW53"/>
  <c r="BG53" s="1"/>
  <c r="AQ53"/>
  <c r="AA53"/>
  <c r="BI45"/>
  <c r="BD45"/>
  <c r="BN45" s="1"/>
  <c r="AZ45"/>
  <c r="AK45"/>
  <c r="BI44"/>
  <c r="BD44"/>
  <c r="BN44" s="1"/>
  <c r="AZ44"/>
  <c r="AK44"/>
  <c r="BH70" i="18"/>
  <c r="BC70"/>
  <c r="BM70" s="1"/>
  <c r="AX70"/>
  <c r="AI70"/>
  <c r="BH69"/>
  <c r="BC69"/>
  <c r="BM69" s="1"/>
  <c r="AX69"/>
  <c r="AI69"/>
  <c r="BH67"/>
  <c r="BC67"/>
  <c r="BM67" s="1"/>
  <c r="AX67"/>
  <c r="AI67"/>
  <c r="BH66"/>
  <c r="BC66"/>
  <c r="BM66" s="1"/>
  <c r="AX66"/>
  <c r="AI66"/>
  <c r="BH64"/>
  <c r="BC64"/>
  <c r="BM64" s="1"/>
  <c r="AX64"/>
  <c r="AI64"/>
  <c r="BH63"/>
  <c r="BC63"/>
  <c r="BM63" s="1"/>
  <c r="AX63"/>
  <c r="AI63"/>
  <c r="BH62"/>
  <c r="BC62"/>
  <c r="BM62" s="1"/>
  <c r="AX62"/>
  <c r="AI62"/>
  <c r="BB53"/>
  <c r="AW53"/>
  <c r="AQ53"/>
  <c r="AA53"/>
  <c r="BI45"/>
  <c r="BD45"/>
  <c r="AZ45"/>
  <c r="AK45"/>
  <c r="BI44"/>
  <c r="BD44"/>
  <c r="AZ44"/>
  <c r="AK44"/>
  <c r="BH72" i="17"/>
  <c r="BC72"/>
  <c r="BM72" s="1"/>
  <c r="AX72"/>
  <c r="AI72"/>
  <c r="BH71"/>
  <c r="BC71"/>
  <c r="BM71" s="1"/>
  <c r="AX71"/>
  <c r="AI71"/>
  <c r="BH69"/>
  <c r="BC69"/>
  <c r="BM69" s="1"/>
  <c r="AX69"/>
  <c r="AI69"/>
  <c r="BH68"/>
  <c r="BC68"/>
  <c r="BM68" s="1"/>
  <c r="AX68"/>
  <c r="AI68"/>
  <c r="BH66"/>
  <c r="BC66"/>
  <c r="BM66" s="1"/>
  <c r="AX66"/>
  <c r="AI66"/>
  <c r="BH65"/>
  <c r="BC65"/>
  <c r="BM65" s="1"/>
  <c r="AX65"/>
  <c r="AI65"/>
  <c r="BH64"/>
  <c r="BC64"/>
  <c r="BM64" s="1"/>
  <c r="AX64"/>
  <c r="AI64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BN45" s="1"/>
  <c r="AZ45"/>
  <c r="AK45"/>
  <c r="BI44"/>
  <c r="BD44"/>
  <c r="BN44" s="1"/>
  <c r="AZ44"/>
  <c r="AK44"/>
  <c r="BH74" i="16"/>
  <c r="BC74"/>
  <c r="BM74" s="1"/>
  <c r="AX74"/>
  <c r="AI74"/>
  <c r="BH73"/>
  <c r="BC73"/>
  <c r="BM73" s="1"/>
  <c r="AX73"/>
  <c r="AI73"/>
  <c r="BH71"/>
  <c r="BC71"/>
  <c r="BM71" s="1"/>
  <c r="AX71"/>
  <c r="AI71"/>
  <c r="BH70"/>
  <c r="BC70"/>
  <c r="BM70" s="1"/>
  <c r="AX70"/>
  <c r="AI70"/>
  <c r="BH69"/>
  <c r="BC69"/>
  <c r="BM69" s="1"/>
  <c r="AX69"/>
  <c r="AI69"/>
  <c r="BH68"/>
  <c r="BC68"/>
  <c r="BM68" s="1"/>
  <c r="AX68"/>
  <c r="AI68"/>
  <c r="BH67"/>
  <c r="BC67"/>
  <c r="BM67" s="1"/>
  <c r="AX67"/>
  <c r="AI67"/>
  <c r="BH65"/>
  <c r="BC65"/>
  <c r="BM65" s="1"/>
  <c r="AX65"/>
  <c r="AI65"/>
  <c r="BH64"/>
  <c r="BC64"/>
  <c r="BM64" s="1"/>
  <c r="AX64"/>
  <c r="AI64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BN45" s="1"/>
  <c r="AZ45"/>
  <c r="AK45"/>
  <c r="BI44"/>
  <c r="BD44"/>
  <c r="BN44" s="1"/>
  <c r="AZ44"/>
  <c r="AK44"/>
  <c r="BH77" i="15"/>
  <c r="BC77"/>
  <c r="BM77" s="1"/>
  <c r="AX77"/>
  <c r="AI77"/>
  <c r="BH76"/>
  <c r="BC76"/>
  <c r="BM76" s="1"/>
  <c r="AX76"/>
  <c r="AI76"/>
  <c r="BH74"/>
  <c r="BC74"/>
  <c r="BM74" s="1"/>
  <c r="AX74"/>
  <c r="AI74"/>
  <c r="BH73"/>
  <c r="BC73"/>
  <c r="BM73" s="1"/>
  <c r="AX73"/>
  <c r="AI73"/>
  <c r="BH71"/>
  <c r="BC71"/>
  <c r="BM71" s="1"/>
  <c r="AX71"/>
  <c r="AI71"/>
  <c r="BH70"/>
  <c r="BC70"/>
  <c r="BM70" s="1"/>
  <c r="AX70"/>
  <c r="AI70"/>
  <c r="BH68"/>
  <c r="BC68"/>
  <c r="BM68" s="1"/>
  <c r="AX68"/>
  <c r="AI68"/>
  <c r="BH67"/>
  <c r="BC67"/>
  <c r="BM67" s="1"/>
  <c r="AX67"/>
  <c r="AI67"/>
  <c r="BB58"/>
  <c r="AW58"/>
  <c r="BG58" s="1"/>
  <c r="AQ58"/>
  <c r="AA58"/>
  <c r="BB57"/>
  <c r="AW57"/>
  <c r="BG57" s="1"/>
  <c r="AQ57"/>
  <c r="AA57"/>
  <c r="BB56"/>
  <c r="AW56"/>
  <c r="BG56" s="1"/>
  <c r="AQ56"/>
  <c r="AA56"/>
  <c r="BI48"/>
  <c r="BD48"/>
  <c r="BN48" s="1"/>
  <c r="AZ48"/>
  <c r="AK48"/>
  <c r="BI47"/>
  <c r="BD47"/>
  <c r="BN47" s="1"/>
  <c r="AZ47"/>
  <c r="AK47"/>
  <c r="BI46"/>
  <c r="BD46"/>
  <c r="BN46" s="1"/>
  <c r="AZ46"/>
  <c r="AK46"/>
  <c r="BH67" i="12"/>
  <c r="BC67"/>
  <c r="BM67" s="1"/>
  <c r="AX67"/>
  <c r="AI67"/>
  <c r="BH65"/>
  <c r="BC65"/>
  <c r="BM65" s="1"/>
  <c r="AX65"/>
  <c r="AI65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AZ45"/>
  <c r="AK45"/>
  <c r="BI44"/>
  <c r="BD44"/>
  <c r="BN44" s="1"/>
  <c r="AZ44"/>
  <c r="AK44"/>
  <c r="BH78" i="11"/>
  <c r="BC78"/>
  <c r="BM78" s="1"/>
  <c r="AX78"/>
  <c r="AI78"/>
  <c r="BH76"/>
  <c r="BC76"/>
  <c r="BM76" s="1"/>
  <c r="AX76"/>
  <c r="AI76"/>
  <c r="BH75"/>
  <c r="BC75"/>
  <c r="BM75" s="1"/>
  <c r="AX75"/>
  <c r="AI75"/>
  <c r="BH74"/>
  <c r="BC74"/>
  <c r="BM74" s="1"/>
  <c r="AX74"/>
  <c r="AI74"/>
  <c r="BH73"/>
  <c r="BC73"/>
  <c r="BM73" s="1"/>
  <c r="AX73"/>
  <c r="AI73"/>
  <c r="BH71"/>
  <c r="BC71"/>
  <c r="BM71" s="1"/>
  <c r="AX71"/>
  <c r="AI71"/>
  <c r="BH70"/>
  <c r="BC70"/>
  <c r="BM70" s="1"/>
  <c r="AX70"/>
  <c r="AI70"/>
  <c r="BH69"/>
  <c r="BC69"/>
  <c r="BM69" s="1"/>
  <c r="AX69"/>
  <c r="AI69"/>
  <c r="BH68"/>
  <c r="BC68"/>
  <c r="BM68" s="1"/>
  <c r="AX68"/>
  <c r="AI68"/>
  <c r="BH66"/>
  <c r="BC66"/>
  <c r="BM66" s="1"/>
  <c r="AX66"/>
  <c r="AI66"/>
  <c r="BH65"/>
  <c r="BC65"/>
  <c r="BM65" s="1"/>
  <c r="AX65"/>
  <c r="AI65"/>
  <c r="BH64"/>
  <c r="BC64"/>
  <c r="BM64" s="1"/>
  <c r="AX64"/>
  <c r="AI64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AZ45"/>
  <c r="AK45"/>
  <c r="BI44"/>
  <c r="BD44"/>
  <c r="BN44" s="1"/>
  <c r="AZ44"/>
  <c r="AK44"/>
  <c r="BH73" i="10"/>
  <c r="BC73"/>
  <c r="BM73" s="1"/>
  <c r="AX73"/>
  <c r="AI73"/>
  <c r="BH72"/>
  <c r="BC72"/>
  <c r="BM72" s="1"/>
  <c r="AX72"/>
  <c r="AI72"/>
  <c r="BH71"/>
  <c r="BC71"/>
  <c r="BM71" s="1"/>
  <c r="AX71"/>
  <c r="AI71"/>
  <c r="BH69"/>
  <c r="BC69"/>
  <c r="BM69" s="1"/>
  <c r="AX69"/>
  <c r="AI69"/>
  <c r="BH68"/>
  <c r="BC68"/>
  <c r="BM68" s="1"/>
  <c r="AX68"/>
  <c r="AI68"/>
  <c r="BH67"/>
  <c r="BC67"/>
  <c r="BM67" s="1"/>
  <c r="AX67"/>
  <c r="AI67"/>
  <c r="BH65"/>
  <c r="BC65"/>
  <c r="BM65" s="1"/>
  <c r="AX65"/>
  <c r="AI65"/>
  <c r="BH64"/>
  <c r="BC64"/>
  <c r="BM64" s="1"/>
  <c r="AX64"/>
  <c r="AI64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AZ45"/>
  <c r="AK45"/>
  <c r="BI44"/>
  <c r="BD44"/>
  <c r="BN44" s="1"/>
  <c r="AZ44"/>
  <c r="AK44"/>
  <c r="BH70" i="9"/>
  <c r="BC70"/>
  <c r="BM70" s="1"/>
  <c r="AX70"/>
  <c r="AI70"/>
  <c r="BH69"/>
  <c r="BC69"/>
  <c r="BM69" s="1"/>
  <c r="AX69"/>
  <c r="AI69"/>
  <c r="BH67"/>
  <c r="BC67"/>
  <c r="BM67" s="1"/>
  <c r="AX67"/>
  <c r="AI67"/>
  <c r="BH66"/>
  <c r="BC66"/>
  <c r="BM66" s="1"/>
  <c r="AX66"/>
  <c r="AI66"/>
  <c r="BH64"/>
  <c r="BC64"/>
  <c r="BM64" s="1"/>
  <c r="AX64"/>
  <c r="AI64"/>
  <c r="BH63"/>
  <c r="BC63"/>
  <c r="BM63" s="1"/>
  <c r="AX63"/>
  <c r="AI63"/>
  <c r="BH62"/>
  <c r="BC62"/>
  <c r="BM62" s="1"/>
  <c r="AX62"/>
  <c r="AI62"/>
  <c r="BB53"/>
  <c r="AW53"/>
  <c r="BG53" s="1"/>
  <c r="AQ53"/>
  <c r="AA53"/>
  <c r="BI45"/>
  <c r="BD45"/>
  <c r="BN45" s="1"/>
  <c r="AZ45"/>
  <c r="AK45"/>
  <c r="BI44"/>
  <c r="BD44"/>
  <c r="BN44" s="1"/>
  <c r="AZ44"/>
  <c r="AK44"/>
  <c r="BH71" i="8"/>
  <c r="BC71"/>
  <c r="BM71" s="1"/>
  <c r="AX71"/>
  <c r="AI71"/>
  <c r="BH69"/>
  <c r="BC69"/>
  <c r="BM69" s="1"/>
  <c r="AX69"/>
  <c r="AI69"/>
  <c r="BH68"/>
  <c r="BC68"/>
  <c r="BM68" s="1"/>
  <c r="AX68"/>
  <c r="AI68"/>
  <c r="BH66"/>
  <c r="BC66"/>
  <c r="BM66" s="1"/>
  <c r="AX66"/>
  <c r="AI66"/>
  <c r="BH64"/>
  <c r="BC64"/>
  <c r="BM64" s="1"/>
  <c r="AX64"/>
  <c r="AI64"/>
  <c r="BH63"/>
  <c r="BC63"/>
  <c r="BM63" s="1"/>
  <c r="AX63"/>
  <c r="AI63"/>
  <c r="BH62"/>
  <c r="BC62"/>
  <c r="BM62" s="1"/>
  <c r="AX62"/>
  <c r="AI62"/>
  <c r="BB53"/>
  <c r="AW53"/>
  <c r="BG53" s="1"/>
  <c r="AQ53"/>
  <c r="AA53"/>
  <c r="BI45"/>
  <c r="BD45"/>
  <c r="BN45" s="1"/>
  <c r="AZ45"/>
  <c r="AK45"/>
  <c r="BI44"/>
  <c r="BD44"/>
  <c r="BN44" s="1"/>
  <c r="AZ44"/>
  <c r="AK44"/>
  <c r="BH85" i="7"/>
  <c r="BC85"/>
  <c r="BM85" s="1"/>
  <c r="AX85"/>
  <c r="AI85"/>
  <c r="BH84"/>
  <c r="BC84"/>
  <c r="BM84" s="1"/>
  <c r="AX84"/>
  <c r="AI84"/>
  <c r="BH82"/>
  <c r="BC82"/>
  <c r="BM82" s="1"/>
  <c r="AX82"/>
  <c r="AI82"/>
  <c r="BH81"/>
  <c r="BC81"/>
  <c r="BM81" s="1"/>
  <c r="AX81"/>
  <c r="AI81"/>
  <c r="BH80"/>
  <c r="BC80"/>
  <c r="BM80" s="1"/>
  <c r="AX80"/>
  <c r="AI80"/>
  <c r="BH79"/>
  <c r="BC79"/>
  <c r="BM79" s="1"/>
  <c r="AX79"/>
  <c r="AI79"/>
  <c r="BH77"/>
  <c r="BC77"/>
  <c r="BM77" s="1"/>
  <c r="AX77"/>
  <c r="AI77"/>
  <c r="BH76"/>
  <c r="BC76"/>
  <c r="BM76" s="1"/>
  <c r="AX76"/>
  <c r="AI76"/>
  <c r="BH75"/>
  <c r="BC75"/>
  <c r="BM75" s="1"/>
  <c r="AX75"/>
  <c r="AI75"/>
  <c r="BH74"/>
  <c r="BC74"/>
  <c r="BM74" s="1"/>
  <c r="AX74"/>
  <c r="AI74"/>
  <c r="BH73"/>
  <c r="BC73"/>
  <c r="BM73" s="1"/>
  <c r="AX73"/>
  <c r="AI73"/>
  <c r="BH72"/>
  <c r="BC72"/>
  <c r="BM72" s="1"/>
  <c r="AX72"/>
  <c r="AI72"/>
  <c r="BH71"/>
  <c r="BC71"/>
  <c r="BM71" s="1"/>
  <c r="AX71"/>
  <c r="AI71"/>
  <c r="BH70"/>
  <c r="BC70"/>
  <c r="BM70" s="1"/>
  <c r="AX70"/>
  <c r="AI70"/>
  <c r="BH68"/>
  <c r="BC68"/>
  <c r="BM68" s="1"/>
  <c r="AX68"/>
  <c r="AI68"/>
  <c r="BH67"/>
  <c r="BC67"/>
  <c r="BM67" s="1"/>
  <c r="AX67"/>
  <c r="AI67"/>
  <c r="BH66"/>
  <c r="BC66"/>
  <c r="BM66" s="1"/>
  <c r="AX66"/>
  <c r="AI66"/>
  <c r="BH65"/>
  <c r="BC65"/>
  <c r="BM65" s="1"/>
  <c r="AX65"/>
  <c r="AI65"/>
  <c r="BH64"/>
  <c r="BC64"/>
  <c r="BM64" s="1"/>
  <c r="AX64"/>
  <c r="AI64"/>
  <c r="BH63"/>
  <c r="BC63"/>
  <c r="BM63" s="1"/>
  <c r="AX63"/>
  <c r="AI63"/>
  <c r="BH62"/>
  <c r="BC62"/>
  <c r="BM62" s="1"/>
  <c r="AX62"/>
  <c r="AI62"/>
  <c r="BB53"/>
  <c r="AW53"/>
  <c r="BG53" s="1"/>
  <c r="AQ53"/>
  <c r="AA53"/>
  <c r="BI45"/>
  <c r="BD45"/>
  <c r="BN45" s="1"/>
  <c r="AZ45"/>
  <c r="AK45"/>
  <c r="BI44"/>
  <c r="BD44"/>
  <c r="BN44" s="1"/>
  <c r="AZ44"/>
  <c r="AK44"/>
  <c r="BH84" i="6"/>
  <c r="BC84"/>
  <c r="BM84" s="1"/>
  <c r="AX84"/>
  <c r="AI84"/>
  <c r="BH83"/>
  <c r="BC83"/>
  <c r="BM83" s="1"/>
  <c r="AX83"/>
  <c r="AI83"/>
  <c r="BH82"/>
  <c r="BC82"/>
  <c r="BM82" s="1"/>
  <c r="AX82"/>
  <c r="AI82"/>
  <c r="BH81"/>
  <c r="BC81"/>
  <c r="BM81" s="1"/>
  <c r="AX81"/>
  <c r="AI81"/>
  <c r="BH80"/>
  <c r="BC80"/>
  <c r="BM80" s="1"/>
  <c r="AX80"/>
  <c r="AI80"/>
  <c r="BH79"/>
  <c r="BC79"/>
  <c r="BM79" s="1"/>
  <c r="AX79"/>
  <c r="AI79"/>
  <c r="BH78"/>
  <c r="BC78"/>
  <c r="BM78" s="1"/>
  <c r="AX78"/>
  <c r="AI78"/>
  <c r="BH76"/>
  <c r="BC76"/>
  <c r="BM76" s="1"/>
  <c r="AX76"/>
  <c r="AI76"/>
  <c r="BH75"/>
  <c r="BC75"/>
  <c r="BM75" s="1"/>
  <c r="AX75"/>
  <c r="AI75"/>
  <c r="BH73"/>
  <c r="BC73"/>
  <c r="BM73" s="1"/>
  <c r="AX73"/>
  <c r="AI73"/>
  <c r="BH72"/>
  <c r="BC72"/>
  <c r="BM72" s="1"/>
  <c r="AX72"/>
  <c r="AI72"/>
  <c r="BH71"/>
  <c r="BC71"/>
  <c r="BM71" s="1"/>
  <c r="AX71"/>
  <c r="AI71"/>
  <c r="BH70"/>
  <c r="BC70"/>
  <c r="BM70" s="1"/>
  <c r="AX70"/>
  <c r="AI70"/>
  <c r="BH69"/>
  <c r="BC69"/>
  <c r="BM69" s="1"/>
  <c r="AX69"/>
  <c r="AI69"/>
  <c r="BH68"/>
  <c r="BC68"/>
  <c r="BM68" s="1"/>
  <c r="AX68"/>
  <c r="AI68"/>
  <c r="BH67"/>
  <c r="BC67"/>
  <c r="BM67" s="1"/>
  <c r="AX67"/>
  <c r="AI67"/>
  <c r="BH65"/>
  <c r="BC65"/>
  <c r="BM65" s="1"/>
  <c r="AX65"/>
  <c r="AI65"/>
  <c r="BH64"/>
  <c r="BC64"/>
  <c r="BM64" s="1"/>
  <c r="AX64"/>
  <c r="AI64"/>
  <c r="BH63"/>
  <c r="BC63"/>
  <c r="BM63" s="1"/>
  <c r="AX63"/>
  <c r="AI63"/>
  <c r="BB54"/>
  <c r="AW54"/>
  <c r="AQ54"/>
  <c r="AA54"/>
  <c r="BB53"/>
  <c r="AW53"/>
  <c r="BG53" s="1"/>
  <c r="AQ53"/>
  <c r="AA53"/>
  <c r="BI45"/>
  <c r="BD45"/>
  <c r="AZ45"/>
  <c r="AK45"/>
  <c r="BI44"/>
  <c r="BD44"/>
  <c r="BN44" s="1"/>
  <c r="AZ44"/>
  <c r="AK44"/>
  <c r="BH84" i="5"/>
  <c r="BC84"/>
  <c r="BM84" s="1"/>
  <c r="AX84"/>
  <c r="AI84"/>
  <c r="BH83"/>
  <c r="BC83"/>
  <c r="BM83" s="1"/>
  <c r="AX83"/>
  <c r="AI83"/>
  <c r="BH82"/>
  <c r="BC82"/>
  <c r="BM82" s="1"/>
  <c r="AX82"/>
  <c r="AI82"/>
  <c r="BH80"/>
  <c r="BC80"/>
  <c r="BM80" s="1"/>
  <c r="AX80"/>
  <c r="AI80"/>
  <c r="BH79"/>
  <c r="BC79"/>
  <c r="BM79" s="1"/>
  <c r="AX79"/>
  <c r="AI79"/>
  <c r="BH78"/>
  <c r="BC78"/>
  <c r="BM78" s="1"/>
  <c r="AX78"/>
  <c r="AI78"/>
  <c r="BH77"/>
  <c r="BC77"/>
  <c r="BM77" s="1"/>
  <c r="AX77"/>
  <c r="AI77"/>
  <c r="BH75"/>
  <c r="BC75"/>
  <c r="BM75" s="1"/>
  <c r="AX75"/>
  <c r="AI75"/>
  <c r="BH74"/>
  <c r="BC74"/>
  <c r="BM74" s="1"/>
  <c r="AX74"/>
  <c r="AI74"/>
  <c r="BH73"/>
  <c r="BC73"/>
  <c r="BM73" s="1"/>
  <c r="AX73"/>
  <c r="AI73"/>
  <c r="BH71"/>
  <c r="BC71"/>
  <c r="BM71" s="1"/>
  <c r="AX71"/>
  <c r="AI71"/>
  <c r="BH70"/>
  <c r="BC70"/>
  <c r="BM70" s="1"/>
  <c r="AX70"/>
  <c r="AI70"/>
  <c r="BH69"/>
  <c r="BC69"/>
  <c r="BM69" s="1"/>
  <c r="AX69"/>
  <c r="AI69"/>
  <c r="BH68"/>
  <c r="BC68"/>
  <c r="BM68" s="1"/>
  <c r="AX68"/>
  <c r="AI68"/>
  <c r="BH67"/>
  <c r="BC67"/>
  <c r="BM67" s="1"/>
  <c r="AX67"/>
  <c r="AI67"/>
  <c r="BH66"/>
  <c r="BC66"/>
  <c r="BM66" s="1"/>
  <c r="AX66"/>
  <c r="AI66"/>
  <c r="BH65"/>
  <c r="BC65"/>
  <c r="BM65" s="1"/>
  <c r="AX65"/>
  <c r="AI65"/>
  <c r="BB56"/>
  <c r="AW56"/>
  <c r="BG56" s="1"/>
  <c r="AQ56"/>
  <c r="AA56"/>
  <c r="BB55"/>
  <c r="AW55"/>
  <c r="BG55" s="1"/>
  <c r="AQ55"/>
  <c r="AA55"/>
  <c r="BI47"/>
  <c r="BD47"/>
  <c r="AZ47"/>
  <c r="AK47"/>
  <c r="BI46"/>
  <c r="BD46"/>
  <c r="BN46" s="1"/>
  <c r="AZ46"/>
  <c r="AK46"/>
  <c r="BI45"/>
  <c r="BD45"/>
  <c r="BN45" s="1"/>
  <c r="AZ45"/>
  <c r="AK45"/>
  <c r="BH75" i="4"/>
  <c r="BC75"/>
  <c r="BM75" s="1"/>
  <c r="AX75"/>
  <c r="AI75"/>
  <c r="BH74"/>
  <c r="BC74"/>
  <c r="BM74" s="1"/>
  <c r="AX74"/>
  <c r="AI74"/>
  <c r="BH72"/>
  <c r="BC72"/>
  <c r="BM72" s="1"/>
  <c r="AX72"/>
  <c r="AI72"/>
  <c r="BH71"/>
  <c r="BC71"/>
  <c r="BM71" s="1"/>
  <c r="AX71"/>
  <c r="AI71"/>
  <c r="BH69"/>
  <c r="BC69"/>
  <c r="BM69" s="1"/>
  <c r="AX69"/>
  <c r="AI69"/>
  <c r="BH68"/>
  <c r="BC68"/>
  <c r="BM68" s="1"/>
  <c r="AX68"/>
  <c r="AI68"/>
  <c r="BH66"/>
  <c r="BC66"/>
  <c r="BM66" s="1"/>
  <c r="AX66"/>
  <c r="AI66"/>
  <c r="BH65"/>
  <c r="BC65"/>
  <c r="BM65" s="1"/>
  <c r="AX65"/>
  <c r="AI65"/>
  <c r="BH64"/>
  <c r="BC64"/>
  <c r="BM64" s="1"/>
  <c r="AX64"/>
  <c r="AI64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AZ45"/>
  <c r="AK45"/>
  <c r="BI44"/>
  <c r="BD44"/>
  <c r="BN44" s="1"/>
  <c r="AZ44"/>
  <c r="AK44"/>
  <c r="BH68" i="3"/>
  <c r="BC68"/>
  <c r="BM68" s="1"/>
  <c r="AX68"/>
  <c r="AI68"/>
  <c r="BH66"/>
  <c r="BC66"/>
  <c r="BM66" s="1"/>
  <c r="AX66"/>
  <c r="AI66"/>
  <c r="BH64"/>
  <c r="BC64"/>
  <c r="BM64" s="1"/>
  <c r="AX64"/>
  <c r="AI64"/>
  <c r="BH62"/>
  <c r="BC62"/>
  <c r="BM62" s="1"/>
  <c r="AX62"/>
  <c r="AI62"/>
  <c r="BB53"/>
  <c r="AW53"/>
  <c r="BG53" s="1"/>
  <c r="AQ53"/>
  <c r="AA53"/>
  <c r="BI45"/>
  <c r="BD45"/>
  <c r="BN45" s="1"/>
  <c r="AZ45"/>
  <c r="AK45"/>
  <c r="BI44"/>
  <c r="BD44"/>
  <c r="BN44" s="1"/>
  <c r="AZ44"/>
  <c r="AK44"/>
  <c r="BH70" i="2"/>
  <c r="BC70"/>
  <c r="BM70" s="1"/>
  <c r="AX70"/>
  <c r="AI70"/>
  <c r="BH69"/>
  <c r="BC69"/>
  <c r="BM69" s="1"/>
  <c r="AX69"/>
  <c r="AI69"/>
  <c r="BH68"/>
  <c r="BC68"/>
  <c r="BM68" s="1"/>
  <c r="AX68"/>
  <c r="AI68"/>
  <c r="BH66"/>
  <c r="BC66"/>
  <c r="BM66" s="1"/>
  <c r="AX66"/>
  <c r="AI66"/>
  <c r="BH65"/>
  <c r="BC65"/>
  <c r="BM65" s="1"/>
  <c r="AX65"/>
  <c r="AI65"/>
  <c r="BH63"/>
  <c r="BC63"/>
  <c r="BM63" s="1"/>
  <c r="AX63"/>
  <c r="AI63"/>
  <c r="BH62"/>
  <c r="BC62"/>
  <c r="BM62" s="1"/>
  <c r="AX62"/>
  <c r="AI62"/>
  <c r="BB53"/>
  <c r="AW53"/>
  <c r="BG53" s="1"/>
  <c r="AQ53"/>
  <c r="AA53"/>
  <c r="BI45"/>
  <c r="BD45"/>
  <c r="BN45" s="1"/>
  <c r="AZ45"/>
  <c r="AK45"/>
  <c r="BI44"/>
  <c r="BD44"/>
  <c r="BN44" s="1"/>
  <c r="AZ44"/>
  <c r="AK44"/>
  <c r="BN44" i="35" l="1"/>
  <c r="BN45"/>
  <c r="BN44" i="33"/>
  <c r="BN45"/>
  <c r="BN45" i="30"/>
  <c r="BG54" i="28"/>
  <c r="BN45"/>
  <c r="BN48" i="27"/>
  <c r="BN49"/>
  <c r="BN45" i="26"/>
  <c r="BN44" i="24"/>
  <c r="BN45"/>
  <c r="BN45" i="23"/>
  <c r="BG54" i="21"/>
  <c r="BN45"/>
  <c r="BN45" i="20"/>
  <c r="BN44" i="18"/>
  <c r="BN45"/>
  <c r="BG53"/>
  <c r="BN45" i="12"/>
  <c r="BN45" i="11"/>
  <c r="BN45" i="10"/>
  <c r="BG54" i="6"/>
  <c r="BN45"/>
  <c r="BN47" i="5"/>
  <c r="BN45" i="4"/>
</calcChain>
</file>

<file path=xl/sharedStrings.xml><?xml version="1.0" encoding="utf-8"?>
<sst xmlns="http://schemas.openxmlformats.org/spreadsheetml/2006/main" count="5307" uniqueCount="583">
  <si>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</si>
  <si>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</si>
  <si>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</si>
  <si>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</si>
  <si>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</si>
  <si>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</si>
  <si>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</si>
  <si>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</si>
  <si>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</si>
  <si>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</si>
  <si>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</si>
  <si>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</si>
  <si>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</si>
  <si>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</si>
  <si>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</si>
  <si>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</si>
  <si>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</si>
  <si>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</si>
  <si>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</si>
  <si>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</si>
  <si>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</si>
  <si>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</si>
  <si>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</si>
  <si>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</si>
  <si>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</si>
  <si>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</si>
  <si>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</si>
  <si>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</si>
  <si>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</si>
  <si>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</si>
  <si>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</si>
  <si>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</si>
  <si>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</si>
  <si>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</si>
  <si>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</si>
  <si>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</si>
  <si>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</si>
  <si>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</si>
  <si>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</si>
  <si>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</si>
  <si>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</si>
  <si>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</si>
  <si>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</si>
  <si>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</si>
  <si>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</si>
  <si>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</si>
  <si>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</si>
  <si>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</si>
  <si>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</si>
  <si>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</si>
  <si>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</si>
  <si>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</si>
  <si>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</si>
  <si>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</si>
  <si>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</si>
  <si>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</si>
  <si>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</si>
  <si>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</si>
  <si>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</si>
  <si>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</si>
  <si>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</si>
  <si>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</si>
  <si>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 права та реальної здатності територіальної громади  вирішувати питання місцевого значення в межах Конституції і законів України.</t>
  </si>
  <si>
    <t>Забезпечення виконання наданих законодавством повноважень  (у т.ч. виконання завдань, що належать до сфери інформатизації)</t>
  </si>
  <si>
    <t>Виконання наданих законодавством повноважень  (у т.ч. виконання завдань, що належать до сфери інформатизації)</t>
  </si>
  <si>
    <t>УСЬОГО</t>
  </si>
  <si>
    <t>Усього</t>
  </si>
  <si>
    <t>Затрат</t>
  </si>
  <si>
    <t/>
  </si>
  <si>
    <t>обсяг видатків на утримання виконавчого апарату міської ради</t>
  </si>
  <si>
    <t>грн.</t>
  </si>
  <si>
    <t>кошторис</t>
  </si>
  <si>
    <t>кількість штатних одиниць</t>
  </si>
  <si>
    <t>од.</t>
  </si>
  <si>
    <t>штатний розпис, рішення міської ради від 18.12.2019 №1391 "Про затвердження окремих мережевих показників по штатах і контингентах на 2020 рік"</t>
  </si>
  <si>
    <t>Продукту</t>
  </si>
  <si>
    <t>кількість отриманих листів, звернень, заяв, скарг</t>
  </si>
  <si>
    <t>звітність установ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</si>
  <si>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</si>
  <si>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</si>
  <si>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</si>
  <si>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розрахунково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</si>
  <si>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</si>
  <si>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</si>
  <si>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Розрахунково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</si>
  <si>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комітетів.</t>
  </si>
  <si>
    <t>0200000</t>
  </si>
  <si>
    <t>Виконавчий комітет Зеленодольської міської ради</t>
  </si>
  <si>
    <t>Міський голова</t>
  </si>
  <si>
    <t xml:space="preserve"> </t>
  </si>
  <si>
    <t>Д.Ю.Невеселий</t>
  </si>
  <si>
    <t xml:space="preserve">  гривень</t>
  </si>
  <si>
    <t>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</si>
  <si>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</si>
  <si>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</si>
  <si>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</si>
  <si>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0111</t>
  </si>
  <si>
    <t>Забезпечення проведення виборів депутатів міської ради та міського голови</t>
  </si>
  <si>
    <t>Забезпечення виконання наданих законодавством повноважень</t>
  </si>
  <si>
    <t>обсяг видатків на проведення місцевих виборів</t>
  </si>
  <si>
    <t>Кошторис</t>
  </si>
  <si>
    <t>кількість виборців</t>
  </si>
  <si>
    <t>осіб</t>
  </si>
  <si>
    <t>Державний реєстр виборців</t>
  </si>
  <si>
    <t>середні витрати на одного виборця</t>
  </si>
  <si>
    <t>Якості</t>
  </si>
  <si>
    <t>рівень матеріально-технічного забехпечення виборчих дільниць</t>
  </si>
  <si>
    <t>відс.</t>
  </si>
  <si>
    <t>Проведення перших виборів  депутатів  сільських,  селищних,  міських  рад  об’єднаних  територіальних  громад  і відповідних сільських, селищних, міських голів.</t>
  </si>
  <si>
    <t>0210191</t>
  </si>
  <si>
    <t>Проведення місцевих виборів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</si>
  <si>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</si>
  <si>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0160</t>
  </si>
  <si>
    <t>Забезпечення доступності і безоплатності дошкільної освіти в комунальних закладах дошкільної освіти у межах державних вимог до змісту, рівня й обсягу дошкільної освіти</t>
  </si>
  <si>
    <t>Забезпечити створення належних умов для надання на належному рівні дошкільної освіти та виховання дітей  (у т.ч. виконання завдань, що належать до сфери інформатизації)</t>
  </si>
  <si>
    <t>Надання дошкільної освіти дошкільними навчальними закладами (у т.ч. виконання завдань, що належать до сфери інформатизації)</t>
  </si>
  <si>
    <t>Програма економічного і соціального розвитку Зеленодольської міської об’єднаної територіальної громади на 2020 рік</t>
  </si>
  <si>
    <t>обсяг видатків на утримання закладів дошкільної освіти</t>
  </si>
  <si>
    <t>кількість груп в закладах дошкільної освіти</t>
  </si>
  <si>
    <t>звітність установ, рішення міської ради від 18.12.2019 №1391 "Про затвердження окремих мережевих показників по штатах і контингентах на 2020 рік"</t>
  </si>
  <si>
    <t>середньорічне число ставок (штатних одиниць)</t>
  </si>
  <si>
    <t>кількість закладів дошкільної освіти</t>
  </si>
  <si>
    <t>мережа установ і організацій бюджету міської об'єднаної територіальної громади, рішення міської ради від 18.12.2019 №1391 "Про затвердження окремих мережевих показників по штатах і контингентах на 2020 рік"</t>
  </si>
  <si>
    <t>кількість дітей від 0 до 6 років</t>
  </si>
  <si>
    <t>кількість дітей, що відвідують заклади дошкільної освіти</t>
  </si>
  <si>
    <t>витрати на перебування 1 дитини в закладах дошкільної освіти</t>
  </si>
  <si>
    <t>діто-дні відвідування</t>
  </si>
  <si>
    <t>діто-днів</t>
  </si>
  <si>
    <t>кількість днів відвідування</t>
  </si>
  <si>
    <t>днів</t>
  </si>
  <si>
    <t>звігність установ, рішення міської ради від 18.12.2019 №1391 "Про затвердження окремих мережевих показників по штатах і контингентах на 2020 рік"</t>
  </si>
  <si>
    <t>відсоток охоплення дітей дошкільною освітою</t>
  </si>
  <si>
    <t>Надання дошкільної освіти дошкільними навчальними закладами</t>
  </si>
  <si>
    <t>0211010</t>
  </si>
  <si>
    <t>Надання дошкільної освіти</t>
  </si>
  <si>
    <t>0910</t>
  </si>
  <si>
    <t>Створення належних умов для здобуття громадянської освіти, спрямованої на формування компетентності, пов’язаної з реалізацією особою своїх прав і обов’язків як члена суспільства</t>
  </si>
  <si>
    <t>Забезпечити надання відповідних послуг денними загальноосвітніми навчальними закладами   (у т.ч. виконання завдань, що належать до сфери інформатизації)</t>
  </si>
  <si>
    <t>Забезпечення надання освітніх послуг дошкільними підрозділами денних загальноосвітнхи навчальних закладів   (у т.ч. виконання завдань, що належать до сфери інформатизації)</t>
  </si>
  <si>
    <t>Забезпечення надання послуг з загальної середньої освіти в денних загальноосвітніх закладах (у т.ч. виконання завдань, що належать до сфери інформатизації)</t>
  </si>
  <si>
    <t>Забезпечення надання послуг з дошкільної освіти в дошкільних підрозділах денних загальноосвітніх закладах (у т.ч. виконання завдань, що належать до сфери інформатизації)</t>
  </si>
  <si>
    <t>кількість закладів загальної середньої освіти (у тому числі навчально-виховних комплексів)</t>
  </si>
  <si>
    <t>кількість класів в закладах загальної середньої освіти (у тому числі навчально-виховних комплексах)</t>
  </si>
  <si>
    <t>мережа класів на 2019/2020 н.р.</t>
  </si>
  <si>
    <t>середньорічне число ставок (штатних одиниць) закладів загальної середньої освіти (у тому числі навчально виховних комплексів (без дошкільних підрозділів НВК))</t>
  </si>
  <si>
    <t>обсяг видатків на надання загальної середньої освіти закладами загальної середньої освіти (у тому числі навчально-виховними комплексами)</t>
  </si>
  <si>
    <t>кількість груп в дошкільних підрозділах навчально-виховних комплексів</t>
  </si>
  <si>
    <t>середньорічне число ставок (штатних одиниць) дошкільних підрозділів навчально-виховних комплексів</t>
  </si>
  <si>
    <t>обсяг видатків на надання дошкільної освіти дошкільними підрозділами навчально-виховних комплексів</t>
  </si>
  <si>
    <t>кількість учнів, що навчаються у закладах загальної середньої освіти (у тому числі навчально-вихованих комплексах)</t>
  </si>
  <si>
    <t>кількість дітей, що відвідують дошкільні підрозділи навчально-виховних комплексів</t>
  </si>
  <si>
    <t>діто-дні відвідування закладів загальної середньої освіти</t>
  </si>
  <si>
    <t>витрати на перебування 1 учня в закладів загальної середньої освіти (у тому числі  навчально виховному комплексі)</t>
  </si>
  <si>
    <t>діто-дні відвідування дошкільних підрозділів навчально-виховних комплексів</t>
  </si>
  <si>
    <t>витрати на перебування 1 дитини в дошкільному підрозділі навчально-виховного комплексу</t>
  </si>
  <si>
    <t>кількість днів відвідування закладів загальної середньої освіти</t>
  </si>
  <si>
    <t>кількість днів відвідування дошкільних підрозділів навчально-виховних комплексів</t>
  </si>
  <si>
    <t>Забезпечення надання послуг з загальної середньої освіти в денних загальноосвітніх закладах</t>
  </si>
  <si>
    <t>0211020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</si>
  <si>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</si>
  <si>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0921</t>
  </si>
  <si>
    <t>Створення умов для надання  знань, формування навичок за інтересами, що забезпечують потреби особистості у творчій самореалізації, а також  інтелектуальний, духовний і фізичний розвиток</t>
  </si>
  <si>
    <t>Забезпечити залучення та надання належних умов виховання дітей в умовах позашкільної освіти   (у т.ч. виконання завдань, що належать до сфери інформатизації)</t>
  </si>
  <si>
    <t>Залучення та забезпечення надання належних умов виховання дітей в умовах позашкільної освіти (у т.ч. виконання завдань, що належать до сфери інформатизації)</t>
  </si>
  <si>
    <t>обсяг видатків на утримання закладів позашкільної освіти</t>
  </si>
  <si>
    <t>кількість закладів</t>
  </si>
  <si>
    <t>рішення міської ради від 18.12.2019 №1391 "Про затвердження окремих мережевих показників по штатах і контингентах на 2020 рік"</t>
  </si>
  <si>
    <t>із середньорічної  кількості дітей, які отримують позашкільну освіту: хлопчики</t>
  </si>
  <si>
    <t>із середньорічної  кількості дітей, які отримують позашкільну освіту: дівчатка</t>
  </si>
  <si>
    <t>середньорічна кількість дітей, які отримують позашкільну освіту</t>
  </si>
  <si>
    <t>з них: міська місцевість</t>
  </si>
  <si>
    <t>з них: сільська місцевість</t>
  </si>
  <si>
    <t>витрати на 1 дитину, яка отримує позашкільну освіту</t>
  </si>
  <si>
    <t>навантаження дітей, які отримують позашкільну освіту, на 1 працівника</t>
  </si>
  <si>
    <t>із загальної кількості дітей, які отримають позашкільну освіту: хлопчики</t>
  </si>
  <si>
    <t>із загальної кількості дітей, які отримають позашкільну освіту: дівчатка</t>
  </si>
  <si>
    <t>відсоток дітей, які отримають позашкільну освіту</t>
  </si>
  <si>
    <t>Залучення та забезпечення надання належних умов виховання дітей в умовах позашкільної освіти</t>
  </si>
  <si>
    <t>0211090</t>
  </si>
  <si>
    <t>Надання позашкільної освіти закладами позашкільної освіти, заходи із позашкільної роботи з дітьми</t>
  </si>
  <si>
    <t>0960</t>
  </si>
  <si>
    <t>Забезпечення належних умов для розвитку спеціальної освіти у сфері культури і мистецтва</t>
  </si>
  <si>
    <t>Забезпечення надання початкової музичної, хореографічної освіти, з образотворчого мистецтва та художнього промислу   (у т.ч. виконання завдань, що належать до сфери інформатизації)</t>
  </si>
  <si>
    <t>Духовне та естетичне виховання дітей та молоді (у т.ч. виконання завдань, що належать до сфери інформатизації)</t>
  </si>
  <si>
    <t>видатки на отримання освіти у школах естетичного виховання - всього</t>
  </si>
  <si>
    <t>у тому числі плата за навчання у школах естетичного виховання</t>
  </si>
  <si>
    <t>кількість установ - усього</t>
  </si>
  <si>
    <t>кількість класів</t>
  </si>
  <si>
    <t>кількість відділень (фортепіано, народні інструменти тощо)</t>
  </si>
  <si>
    <t>середнє число окладів (ставок) - усього</t>
  </si>
  <si>
    <t>середнє число окладів (ставок) педагогічного персоналу</t>
  </si>
  <si>
    <t>із середньої кількості учнів, які отримують освіту у школах естетичного виховання: хлопчики</t>
  </si>
  <si>
    <t>із середньої кількості учнів, які отримують освіту у школах естетичного виховання: дівчатка</t>
  </si>
  <si>
    <t>середня кількість учнів, які отримують освіту у школах естетичного виховання</t>
  </si>
  <si>
    <t>середня кількість учнів, звільнених від плати за навчання</t>
  </si>
  <si>
    <t>кількість учнів на одну педагогічну ставку</t>
  </si>
  <si>
    <t>кількість діто-днів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</si>
  <si>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</si>
  <si>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</si>
  <si>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кількість днів відвідування учнями шкіл естетичного виховання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</si>
  <si>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</si>
  <si>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Духовне та естетичне виховання дітей та молоді</t>
  </si>
  <si>
    <t>0211100</t>
  </si>
  <si>
    <t>Надання спеціальної освіти мистецькими школами</t>
  </si>
  <si>
    <t>Методичне забезпечення діяльності навчальних закладів</t>
  </si>
  <si>
    <t>Забезпечити належну методичну роботу в установах освіти   (у т.ч. виконання завдань, що належать до сфери інформатизації)</t>
  </si>
  <si>
    <t>Забезпечення належної методичної роботи установами освіти (у т.ч. виконання завдань, що належать до сфери інформатизації)</t>
  </si>
  <si>
    <t>мережа установ і організацій бюджету міської об'єднаної територіальної громади</t>
  </si>
  <si>
    <t>обсяг видатків</t>
  </si>
  <si>
    <t>всього середньорічне число ставок (штатних одиниць)</t>
  </si>
  <si>
    <t>кількість проведених навчально-методичних заходів, конкурсів</t>
  </si>
  <si>
    <t>шт.</t>
  </si>
  <si>
    <t>Звітність установ</t>
  </si>
  <si>
    <t>кількість заходів на 1 працівника</t>
  </si>
  <si>
    <t>середні витрати на 1 захід</t>
  </si>
  <si>
    <t>відсоток виконання запланованих заходів</t>
  </si>
  <si>
    <t>Забезпечення належної методичної роботи установами освіти</t>
  </si>
  <si>
    <t>0211150</t>
  </si>
  <si>
    <t>Методичне забезпечення діяльності закладів освіти</t>
  </si>
  <si>
    <t>0990</t>
  </si>
  <si>
    <t>Забезпечення ведення бухгалтерського та фінансового обліку в установах і закладах освіти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</si>
  <si>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   (у т.ч. виконання завдань, що належать до сфери інформатизації)</t>
  </si>
  <si>
    <t>Забезпечення фінансування закладів освіти, контроль за веденням бухгалтерського обліку та звітності (у т.ч. виконання завдань, що належать до сфери інформатизації)</t>
  </si>
  <si>
    <t>кількість централізованих бухгалтерій</t>
  </si>
  <si>
    <t>середньорічне число штатних одиниць спеціалістів</t>
  </si>
  <si>
    <t>обсяг видатків на утримання централізованих бухгалтерій</t>
  </si>
  <si>
    <t>кількість особових рахунків</t>
  </si>
  <si>
    <t>кількість складених звітів працівниками бухгалтерії</t>
  </si>
  <si>
    <t>кількість установ, які обслуговує 1 спеціаліст</t>
  </si>
  <si>
    <t>кількість особових рахунків, які обслуговує 1 спеціаліст</t>
  </si>
  <si>
    <t>Забезпечення фінансування закладів освіти, контроль за веденням бухгалтерського обліку та звітності</t>
  </si>
  <si>
    <t>0211161</t>
  </si>
  <si>
    <t>Забезпечення діяльності інших закладів у сфері освіти</t>
  </si>
  <si>
    <t>Забезпечення соціальних гарантій для окремих категорій дітей, що потребують соціального захисту. Створення оптимальних умов для виявлення та підтримки обдарованих і талановитих дітей та молоді, стимулювання розвитку їх творчого потенціалу</t>
  </si>
  <si>
    <t>Забезпечення соціальних гарантій окремим категоріям дітей</t>
  </si>
  <si>
    <t>Забезпечення соціальних гарантій дітям окремих категорій</t>
  </si>
  <si>
    <t>Програма розвитку освіти Зеленодольської міської об’єднаної  територіальної громади на 2016-2021 роки _x000D_
 на 2016-2021 роки</t>
  </si>
  <si>
    <t>обсяг видатків на надання одноразової премії обдарованим дітям</t>
  </si>
  <si>
    <t>кошторис, Програма розвитку освіти на 2016-2021 рокик (№1392  від 18.12.2019)</t>
  </si>
  <si>
    <t>обсяг видатків на придбання одягу для дітей пільгових категорій</t>
  </si>
  <si>
    <t>обсяг видатків на надання допомоги дітям-сиротам та дітям, позбавленим батьківського піклування, яким виповнюється 18 років</t>
  </si>
  <si>
    <t>кількість дітей, що отримали одноразову премію</t>
  </si>
  <si>
    <t>Програма розвитку освіти на 2016-2021 рокик (№1392  від 18.12.2019)</t>
  </si>
  <si>
    <t>кількість дітей, яким придбано одяг</t>
  </si>
  <si>
    <t>кількість дітей, що отримали допомогу по досягненню 18-річного віку</t>
  </si>
  <si>
    <t>середні видатки на виплату премії на одну дитину</t>
  </si>
  <si>
    <t>середні видатки на придбання одягу на одну дитину</t>
  </si>
  <si>
    <t>середні видатки на виплату допомоги по досягненню 18-річного віку на 1 дитину</t>
  </si>
  <si>
    <t>0211162</t>
  </si>
  <si>
    <t>Інші програми та заходи у сфері освіти</t>
  </si>
  <si>
    <t>Забезпечення пріоритетності охорони здоров'я,  вдосконалення медичної допомоги і запровадження здорового способу життя.</t>
  </si>
  <si>
    <t>Забезпечення надання населенню первинної медичної допомоги за місцем проживання (перебування)  (у т.ч. виконання завдань, що належать до сфери інформатизації)</t>
  </si>
  <si>
    <t>Забезпечення надання населенню первинної медичної допомоги за місцем проживання (перебування) (у т.ч. виконання завдань у сфері інформатизації)</t>
  </si>
  <si>
    <t>Програма розвитку первинної медико-санітарної допомоги Зеленодольської міської об’єднаної територіальної громади на 2019-2021 роки</t>
  </si>
  <si>
    <t>обсяг видатків на надання первинної медико-санітарної допомоги населенню</t>
  </si>
  <si>
    <t>середньорічна штатна чисельність працівників закладів первинної медико-санітарної допомоги</t>
  </si>
  <si>
    <t>штатний розпис</t>
  </si>
  <si>
    <t>в тому числі лікарів, які надають первинну допомогу</t>
  </si>
  <si>
    <t>в тому числі лікарів, які надають спеціалізовану допомогу</t>
  </si>
  <si>
    <t>кількість прикріпленого населення</t>
  </si>
  <si>
    <t>перепис населення</t>
  </si>
  <si>
    <t>кількість пролікованих хворих</t>
  </si>
  <si>
    <t>форма №039/0</t>
  </si>
  <si>
    <t>у тому числі пролікованих хворих лікарями, які надають первинну допомогу</t>
  </si>
  <si>
    <t>у тому числі пролікованих хворих лікарями, які надають спеціалізовану допомогу</t>
  </si>
  <si>
    <t>кількість прикріпленого населення на 1 лікаря, який надає первинну допомогу</t>
  </si>
  <si>
    <t>середня кількість відвідувань на 1 лікаря</t>
  </si>
  <si>
    <t>розрахунково(проліковані хворі/кількість лікарів,які надають допомогу)-без гол.лікаря,лікаря статистика</t>
  </si>
  <si>
    <t>у тому числі середня кількість відвідувань на 1 лікаря, який надає первинну допомогу</t>
  </si>
  <si>
    <t>у тому числі середня кількість відвідувань на 1 лікаря, який надає спеціалізовану допомогу</t>
  </si>
  <si>
    <t>забезпечення повноти охоплення профілактичними щепленнями</t>
  </si>
  <si>
    <t>звіт до санстанції</t>
  </si>
  <si>
    <t>Зміцнення та поліпшення здоров’я населення шляхом забезпечення потреб населення у первинній медичній допомозі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</si>
  <si>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</si>
  <si>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</si>
  <si>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</si>
  <si>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Створення сприятливих умов для розвитку та самореалізації  української молоді, формуваня її громадянської позиції та національно-патріотичної свідомості</t>
  </si>
  <si>
    <t>Створення сприятливих умов для соціального становлення та розвитку молоді</t>
  </si>
  <si>
    <t>Програма розвитку молодіжної політики на території Зеленодольської міської об'єднаної територіальної громади</t>
  </si>
  <si>
    <t>обсяг видатків на реалізацію міських програм в галузі молодіжної політики</t>
  </si>
  <si>
    <t>кількість міських програм, спрямованих на реалізацію заходів молодіжної політики</t>
  </si>
  <si>
    <t>Програма розвитку молодіжної політики на території Зеленодольської міської ОТГ на 2020 рік (№1498 від 19.02.2020)</t>
  </si>
  <si>
    <t>середні видатки на реалізацію заходів молодіжної політики з розрахунку на 1 міську програму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</si>
  <si>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</si>
  <si>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</si>
  <si>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1040</t>
  </si>
  <si>
    <t>Соціальний захист окремих категорій громадян, які опинилися у складних життєвих обставинах</t>
  </si>
  <si>
    <t>Забезпечення  благоустрою міста і сільських населених пунктів</t>
  </si>
  <si>
    <t>Забезпечення надання соціальної допомоги та виконання заходів, передбачених міськими цільовими програмами</t>
  </si>
  <si>
    <t>Поховання безрідних та невпізнаних осіб</t>
  </si>
  <si>
    <t>Програма надання матеріальної допомоги населенню Зеленодольської міської об’єднаної територіальної громади на 2020  рік</t>
  </si>
  <si>
    <t>Програма розвитку житлово-комунального господарства та благоустрою Зеленодольської міської об’єднаної територіальної громади  на 2020  рік</t>
  </si>
  <si>
    <t>обсяг видатків на надання матеріальної допомоги</t>
  </si>
  <si>
    <t>обсяг видатків на поховання безрідних і невпізнаних осіб</t>
  </si>
  <si>
    <t>кількість отримувачів допомоги</t>
  </si>
  <si>
    <t>Програма матеріальної допомоги населенню Зеленодольської об'єднаної територіальної громади</t>
  </si>
  <si>
    <t>кількість поховань</t>
  </si>
  <si>
    <t>Програма розвитку житлово-комунального господарства та благоустрою Зеленодольської ОТГ</t>
  </si>
  <si>
    <t>середні витрати на одного отримувача допомоги</t>
  </si>
  <si>
    <t>середні видатки на одне поховання</t>
  </si>
  <si>
    <t>динаміка кількості отримувачів допомоги до попереднього року</t>
  </si>
  <si>
    <t>кількість поховань до запланованої кількості поховань</t>
  </si>
  <si>
    <t>Соціальний захист населення об'єднаної територіальної громади через надання матеріальної допомоги окремим категоріям населення. Благоустрій міста і сільських населених пунктів.</t>
  </si>
  <si>
    <t>0213242</t>
  </si>
  <si>
    <t>Інші заходи у сфері соціального захисту і соціального забезпечення</t>
  </si>
  <si>
    <t>1090</t>
  </si>
  <si>
    <t>Забезпечення прав громадян на бібліотечне обслуговування, загальної доступності до інформації та кільтурних цінностей, що збираються, зберігаються та надаються 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</si>
  <si>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   (у т.ч. виконання завдань, що належать до сфери інформатизації)</t>
  </si>
  <si>
    <t>Забезпечення прав громадян на бібліотечне обслуговування, загальну доступність до інформації та культурних цінностей (у т.ч. виконання завдань, що належать до сфери інформатизації)</t>
  </si>
  <si>
    <t>кількість установ (бібліотек)</t>
  </si>
  <si>
    <t>мережа установ і організацій міського бюджету</t>
  </si>
  <si>
    <t>середнє число окладів (ставок)</t>
  </si>
  <si>
    <t>обсяг видатків на забезпечення діяльності бібліотек</t>
  </si>
  <si>
    <t>число читачів</t>
  </si>
  <si>
    <t>бібліотечний фонд</t>
  </si>
  <si>
    <t>примірників</t>
  </si>
  <si>
    <t>поповнення бібліотечного фонду</t>
  </si>
  <si>
    <t>списання бібліотечного фонду</t>
  </si>
  <si>
    <t xml:space="preserve"> примірників</t>
  </si>
  <si>
    <t>кількість книговидач</t>
  </si>
  <si>
    <t>кількість книговидач на одного працівника (ставку)</t>
  </si>
  <si>
    <t>середні затрати на обслуговування одного читача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</si>
  <si>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</si>
  <si>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0214030</t>
  </si>
  <si>
    <t>Забезпечення діяльності бібліотек</t>
  </si>
  <si>
    <t>0824</t>
  </si>
  <si>
    <t>Збереження, розвиток культурної інфраструктури українського суспільства, зміцнення культурних традицій, створення сприятливих умов для задоволення культурних потреб громадян</t>
  </si>
  <si>
    <t>Забезпечення організації культурного дозвілля населення і зміцнення культурних традицій   (у т.ч. виконання завдань, що належать до сфери інформатизації)</t>
  </si>
  <si>
    <t>Надання послуг з організації культурного дозвілля населення (у т.ч. виконання завдань, що належать до сфери інформатизації)</t>
  </si>
  <si>
    <t>кількість установ</t>
  </si>
  <si>
    <t>видатки  на забезпечення діяльності палаців, будинків культури, клубів та інших закладів клубного типу</t>
  </si>
  <si>
    <t>кількість  клубних формувань</t>
  </si>
  <si>
    <t>кількість відвідувачів - усього</t>
  </si>
  <si>
    <t>кількість заходів, які забезпечують організацію культурного дозвілля населення</t>
  </si>
  <si>
    <t>середні витрати на одного відвідувача</t>
  </si>
  <si>
    <t>середні витрати на проведення одного заходу</t>
  </si>
  <si>
    <t>Надання послуг з організації культурного дозвілля населення</t>
  </si>
  <si>
    <t>0214060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</si>
  <si>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</si>
  <si>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</si>
  <si>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Забезпечення ведення бухгалтерського та фінансового обліку в установах і закладах кульутри</t>
  </si>
  <si>
    <t>Забезпечити складання і надання кошторисної, звітної, фінансової документації, фінансування установ культури згідно з затвердженими кошторисами   (у т.ч. виконання завдань, що належать до сфери інформатизації)</t>
  </si>
  <si>
    <t>Забезпечення фінансування закладів культури, контроль за веденням бухгалтерського обліку та звітності (у т.ч. виконання завдань, що належать до сфери інформатизації)</t>
  </si>
  <si>
    <t>Забезпечення фінансування закладів культури, контроль за веденням бухгалтерського обліку та звітності</t>
  </si>
  <si>
    <t>0214081</t>
  </si>
  <si>
    <t>Забезпечення діяльності інших закладів в галузі культури і мистецтва</t>
  </si>
  <si>
    <t>0829</t>
  </si>
  <si>
    <t>Забезпечення дозвілля населення об'єднаної територіальної громади шляхом організації і проведення культурно-масових заходів</t>
  </si>
  <si>
    <t>Забезпечення проведення культурно-освітніх заходів</t>
  </si>
  <si>
    <t>Програма святкування 76-ї річниці визволення с.Велика Костромка від нацистських окупантів на 2020 рік</t>
  </si>
  <si>
    <t>Програма заходів з проведення новорічних і різдвяних свят</t>
  </si>
  <si>
    <t>Програма святкування Дня міста та Дня села в населених пунктах Зеленодольської міської об'єднаної територіальної громади на 2020 рік</t>
  </si>
  <si>
    <t>обсяг видатків на проведення культурно-освітніх заходів</t>
  </si>
  <si>
    <t>кошторис, Програма святкування 76-ї річниці визволення с.Велика Костромка від нацистських окупантів на 2020 рік (№1498 від 19.02.2020)</t>
  </si>
  <si>
    <t>кількість програм</t>
  </si>
  <si>
    <t>Програма святкування 76-ї річниці визволення с.Велика Костромка від нацистських окупантів на 2020 рік (№1498 від 19.02.2020)</t>
  </si>
  <si>
    <t>середні витрати на реалізацію однієї програми</t>
  </si>
  <si>
    <t>кількість реалізованих програм до кількості програм, які заплановано реалізувати</t>
  </si>
  <si>
    <t>Підтримка та розвиток культурно-освітніх закладів та заходів</t>
  </si>
  <si>
    <t>0214082</t>
  </si>
  <si>
    <t>Інші заходи в галузі культури і мистецтва</t>
  </si>
  <si>
    <t>Забезпечення масовими видами спорту мешканців громади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</si>
  <si>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  (у т.ч. заходи з інформатизації)</t>
  </si>
  <si>
    <t>Підготовка спортивного резерву та підвищення рівня фізичної підготовленості дітей дитячо-юнацькими спортивними школамиі (у т.ч. виконання завдань, що належать до сфери інформатизації)</t>
  </si>
  <si>
    <t>Програма розвитку фізичної культури і спорту Зеленодольської міської об'єднаної територіальної громади на 2020 рік</t>
  </si>
  <si>
    <t>кількість дитячо-юнацьких спортивних шкіл фізкультурно-спортивних товариств, яким надається фінансова підтримка з бюджету</t>
  </si>
  <si>
    <t>обсяг витрат на фінансову підтримку дитячо-юнацьких спортивних шкіл фізкультурно-спортивних товариств (ДЮСШ, КДЮСШ, СДЮШОР)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</si>
  <si>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</t>
  </si>
  <si>
    <t>у тому числі тренерів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</si>
  <si>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</t>
  </si>
  <si>
    <t>звітність установ, програма розвмтку фізичної культури і спорту</t>
  </si>
  <si>
    <t>з них: хлопчики</t>
  </si>
  <si>
    <t>з них: дівчатка</t>
  </si>
  <si>
    <t>кількість учнів дитячо-юнацьких спортивних шкіл фізкультурно-спортивних товариств, яким надається фінансова підтримка з бюджету, що взяли участь у регіональних спортивних змаганнях, осіб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</si>
  <si>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бюджету, з розрахунку на одного працівника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</si>
  <si>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у розрахунку на одного учня</t>
  </si>
  <si>
    <t>кількість учнів дитячо-юнацьких спортивних шкіл фізкультурно-спортивних товариств, яким надається фінансова підтримка з бюджету, які здобули призові місця в регіональних спортивних змаганнях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</si>
  <si>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бюджету, майстрів спорту України / кандидатів у майстри спорту України</t>
  </si>
  <si>
    <t>Забезпечення підготовки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фізкультурно-спортивної спрямованості, забезпечення їх ефективного використання для проведення спортивних заходів</t>
  </si>
  <si>
    <t>0215032</t>
  </si>
  <si>
    <t>Фінансова підтримка дитячо-юнацьких спортивних шкіл фізкультурно-спортивних товариств</t>
  </si>
  <si>
    <t>0810</t>
  </si>
  <si>
    <t>Забезпечення діяльності водопровідного господарства</t>
  </si>
  <si>
    <t>Забезпечення виготовлення технічних умов на приєднання до водопровідних мереж с.Мар’янське</t>
  </si>
  <si>
    <t>обсяг видатків на виготовлення технічних умов на приєднання до водопровідних мереж с.Мар’янське</t>
  </si>
  <si>
    <t>Програма розвитку житлово-комунального господарства та благоустрою Зеленодольської міської об'єднаної територіальної громади на 2020 рік (№1392 від 18.12.2019)</t>
  </si>
  <si>
    <t>рівень готовності технічних умов  на приєднання до водопровідних мереж с.Мар’янське</t>
  </si>
  <si>
    <t>Забезпечення належної та безперебійної роботи об`єктів комунального господарства</t>
  </si>
  <si>
    <t>0216013</t>
  </si>
  <si>
    <t>Забезпечення діяльності водопровідно-каналізаційного господарства</t>
  </si>
  <si>
    <t>0620</t>
  </si>
  <si>
    <t>Забезпечення сприятливих умов для співіснування людей та тварин</t>
  </si>
  <si>
    <t>Забезпечення належної та безперебійної роботи об`єктів житлово-комунального господарства</t>
  </si>
  <si>
    <t>Створення сприятливого для життєдіяльності людини довкілля, збереження і охорона навколишнього природного середовища, забезпечення санітарного та епідемічного благополуччя населення</t>
  </si>
  <si>
    <t>Забезпечення функціонування та утримання об’єктів благоустрою</t>
  </si>
  <si>
    <t>обсяг видатків на забезпечення функціонування об`єктів благоустрою</t>
  </si>
  <si>
    <t>кошторис, Програма розвитку житлово-комунального господарства та благоустрою Зеленодольської міської об'єднаної територіальної громади</t>
  </si>
  <si>
    <t>кількість населених пунктів, охоплених заходами з благоустрою</t>
  </si>
  <si>
    <t>Програма розвитку житлово-комунального господарства та благоустрою Зеленодольської міської об'єднаної територіальної громади</t>
  </si>
  <si>
    <t>середні видатки на благоустрій одного населеного пункту</t>
  </si>
  <si>
    <t>питома вага населених пунктів, охоплених заходами з благоустрою, до загальної кількості населених пунктів</t>
  </si>
  <si>
    <t>питома вага кількості населених пунктів, в яких забезпечено зовнішнє освітлення, до загальної кількості населених пунктів</t>
  </si>
  <si>
    <t>Підвищення рівня благоустрою міста і сільських населених пунктів</t>
  </si>
  <si>
    <t>0216030</t>
  </si>
  <si>
    <t>Організація благоустрою населених пунктів</t>
  </si>
  <si>
    <t>Забезпечення житлом окремих категорій громадян відповідно до чинного законодавства</t>
  </si>
  <si>
    <t>Придбання житла</t>
  </si>
  <si>
    <t>Придбання житла для окремих категорій населення відповідно до законодавства</t>
  </si>
  <si>
    <t>Обсяг видатків</t>
  </si>
  <si>
    <t>кошторис, Програма економічного і соціального розвитку Зеленодольської міської об’єднаної територіальної громади на 2020 рік  (№1392 від 18.12.2019)</t>
  </si>
  <si>
    <t>Кількість придбаних квартир</t>
  </si>
  <si>
    <t>Програма економічного і соціального розвитку Зеленодольської міської об’єднаної територіальної громади на 2020 рік  (№1392 від 18.12.2019)</t>
  </si>
  <si>
    <t>Середні витрати на придбання однієї квартири</t>
  </si>
  <si>
    <t>Кількість придбаних квартир до кількості квартир, які заплановано придбати</t>
  </si>
  <si>
    <t>0216082</t>
  </si>
  <si>
    <t>0610</t>
  </si>
  <si>
    <t>Обсяг видатків на стерилізацію тварин</t>
  </si>
  <si>
    <t>кошторис, Програма використання коштів фонду охорони навколишнього природного середовища Зеленодольської міської ради на 2018 рік (№624 від 20.12.2017)</t>
  </si>
  <si>
    <t>Кількість стерилізованих тварин</t>
  </si>
  <si>
    <t>Програма розвитку житлово-комунального господарства та благоустрою Зеленодольської ОТГ (№1392 від 18.12.2019)</t>
  </si>
  <si>
    <t>Середні видатки на стерилізацію однієї тварини</t>
  </si>
  <si>
    <t>Кількість стерилізованих тварин до кількості тварин, які заплановано стерилізувати</t>
  </si>
  <si>
    <t>0216090</t>
  </si>
  <si>
    <t>Інша діяльність у сфері житлово-комунального господарства</t>
  </si>
  <si>
    <t>0640</t>
  </si>
  <si>
    <t>Упорядкування земельних відносин на території Зеленодольської міської об’єднаної територіальної громади</t>
  </si>
  <si>
    <t>-	3-й етап послуг по розробленню проекту землеустрою щодо встановлення (зміни) межі міста Зеленодольська Дніпропетровської області</t>
  </si>
  <si>
    <t>3-й етап послуг по розробленню проекту землеустрою щодо встановлення (зміни) межі міста Зеленодольська Дніпропетровської області</t>
  </si>
  <si>
    <t>Програма проведення заходів із землеустрою на 2020 рік</t>
  </si>
  <si>
    <t>обсяг видатків на виконання заходів із землеустрою</t>
  </si>
  <si>
    <t>Кошторис, Програма проведення заходів із землеустрою на 2020 рік (№1537 від 27.03.2020)</t>
  </si>
  <si>
    <t>кількість населених пунктів, охоплених заходами із землеустрою</t>
  </si>
  <si>
    <t>Програма проведення заходів із землеустрою на 2020 рік (№1537 від 27.03.2020)</t>
  </si>
  <si>
    <t>середні видатки на проведення заходів із землеустрою в одному населеному пункті</t>
  </si>
  <si>
    <t>кількість населених пунктів, в яких проведено заходи із землеустрою, до кількості населених пунктів, в яких заплановано проведення заходів із землеустрою</t>
  </si>
  <si>
    <t>Забезпечення сталого розвитку земельного господарства</t>
  </si>
  <si>
    <t>0217130</t>
  </si>
  <si>
    <t>Здійснення заходів із землеустрою</t>
  </si>
  <si>
    <t>0421</t>
  </si>
  <si>
    <t>Будівництво об'єктів житлово-комунального господарства</t>
  </si>
  <si>
    <t>Забезпечення проектування реконструкції  об`єктів житлово-комунального господарства</t>
  </si>
  <si>
    <t>Забезпечення проектування будівництва об`єктів житлово-комунального господарства</t>
  </si>
  <si>
    <t>Оплата за рішенням суду проєктних робіт з реконструкції систем зливової каналізації в м.Зеленодольськ</t>
  </si>
  <si>
    <t>Плата за рішенням суду проєктних робіт з реконструкції систем зливової каналізації в м.Зеленодольськ</t>
  </si>
  <si>
    <t>Забезпечення проєктування реконструкції об'єктів житлово-комунального господарства</t>
  </si>
  <si>
    <t>Забезпечення проєктування будівництва об'єктів житлово-комунального господарства</t>
  </si>
  <si>
    <t>обсяг видатків на оплату за рішенням суду проєктних робіт з реконструкції систем зливової каналізації в м.Зеленодольськ</t>
  </si>
  <si>
    <t>обсяг видатків на проектування реконструкції об`єктів житлово-комунального господарства</t>
  </si>
  <si>
    <t>обсяг видатків на проектування будівництва об`єктів житлово-комунального господарства</t>
  </si>
  <si>
    <t>кількість проєктів з реконструкції систем зливової каналізації в м.Зеленодольськ, оплачених за рішенням суду</t>
  </si>
  <si>
    <t>кількість проектів реконструкції об`єктів житлово-комунального господарства</t>
  </si>
  <si>
    <t xml:space="preserve"> Програма економічного і соціального розвитку Зеленодольської міської об’єднаної територіальної громади на 2020 рік  (№1392 від 18.12.2019)</t>
  </si>
  <si>
    <t>кількість проектів будівництва об`єктів житлово-комнуального господарства</t>
  </si>
  <si>
    <t>середні видатки на оплату за рішенням суду одного проєкту з реконструкції систем зливової каналізації в м.Зеленодольськ</t>
  </si>
  <si>
    <t>середні видатки на виготовлення одного проекту реконструкції об`єктів житлово-комунального господарства</t>
  </si>
  <si>
    <t>середні видатки на виготовлення одного проекту будівництва об`єктів житлово-комунального господарства</t>
  </si>
  <si>
    <t>стан розрахунків за рішенням суду</t>
  </si>
  <si>
    <t>рівень готовності проектної документації з реконструкції об'єктів житлово-комунального господарства</t>
  </si>
  <si>
    <t>рівень готовності проектної документації з будівництва об'єктів житлово-комунального господарства</t>
  </si>
  <si>
    <t>Будівництво об`єктів житлово-комунального господарства</t>
  </si>
  <si>
    <t>0217310</t>
  </si>
  <si>
    <t>0443</t>
  </si>
  <si>
    <t>Забезпечення будівництва установ і закладів освіти</t>
  </si>
  <si>
    <t>Забезпечення проектування реконструкції освітніх установ та закладів</t>
  </si>
  <si>
    <t>Забезпечення проєктування реконструкції закладів і установ освіти</t>
  </si>
  <si>
    <t>обсяг видатків на проектування реконструкції освітніх установ та закладів</t>
  </si>
  <si>
    <t>Кошторис,  Програма економічного і соціального розвитку Зеленодольської міської об'єднаної територіальної громади на 2020 рік, затверджена рішенням міської ради від 18.12.2019 №1392.</t>
  </si>
  <si>
    <t>кількість освітніх установ і закладів, на які виготовлено проектно-кошторисну документацію</t>
  </si>
  <si>
    <t>Програма економічного і соціального розвитку Зеленодольської міської об'єднаної територіальної громади на 2020 рік, затверджена рішенням міської ради від 18.12.2019 №1392</t>
  </si>
  <si>
    <t>середні видатки на виготовлення проектно-кошторисної документації з реконструкції однієї освітньої установи/ закладу</t>
  </si>
  <si>
    <t>рівень готовності проектної документації із реконструкції освітніх установ та закладів</t>
  </si>
  <si>
    <t>Будівництво освітніх установ та закладів</t>
  </si>
  <si>
    <t>0217321</t>
  </si>
  <si>
    <t>0490</t>
  </si>
  <si>
    <t>Збереження та розвиток мережі автомобільних  доріг, організація будівництва, реконструкції, ремонту та утримання автомобільних доріг</t>
  </si>
  <si>
    <t>Утримання та розвиток автомобільних доріг та дорожньої інфраструктури</t>
  </si>
  <si>
    <t>Програма щодо видатків на проведення робіт, пов'язаних з ремонтом та утриманням доріг Зеленодольської міської об'єднаної територіальної громади на 2020 рік</t>
  </si>
  <si>
    <t>обсяг видатків на утримання та розвиток автомобільних доріг та дорожньої інфраструктури</t>
  </si>
  <si>
    <t>кошторис, Програма щодо видатків на проведення робіт, пов'язаних з ремонтом та утриманням доріг Зеленодольської міської об'єднаної територіальної громади</t>
  </si>
  <si>
    <t>кількість населених пунктів, охоплених утриманням та розвитком автомобільних доріг та дорожньої інфраструктури</t>
  </si>
  <si>
    <t xml:space="preserve"> Програма щодо видатків на проведення робіт, пов'язаних з ремонтом та утриманням доріг Зеленодольської міської об'єднаної територіальної громади</t>
  </si>
  <si>
    <t>середні видатки на утримання та розвиток автомобільних доріг та дорожньої інфраструктури в одному населеному пункті</t>
  </si>
  <si>
    <t>кількість населених пунктів, охоплених заходами з утримання та розвитком автомобільних доріг та дорожньої інфраструктури, до загальної  кількості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</si>
  <si>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</si>
  <si>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0217461</t>
  </si>
  <si>
    <t>0456</t>
  </si>
  <si>
    <t>Забезпечення членських внесків до асоціацій органів місцевого самоврядування</t>
  </si>
  <si>
    <t>Забезпечення здійснення членських внесків до асоціацій органів місцевого самоврядування</t>
  </si>
  <si>
    <t>кількість асоціацій органів місцевого самоврядування, до яких перераховано членські внески</t>
  </si>
  <si>
    <t>розрахунки до кошторису</t>
  </si>
  <si>
    <t>середні видатки на здійснення членських внесків до однієї асоціації органів місцевого самоврядування</t>
  </si>
  <si>
    <t>стан розрахунків за членськими внесками до асоціацій органів місцевого самоврядування</t>
  </si>
  <si>
    <t>Членські внески до асоціацій органів місцевого самоврядування</t>
  </si>
  <si>
    <t>0217680</t>
  </si>
  <si>
    <t>Забезпечення фінансової стабільності для розвитку та підтримки функціонування підприємств житлово-комунального господарства</t>
  </si>
  <si>
    <t>Фінансова підтримка підприємств комунальної форми власності</t>
  </si>
  <si>
    <t>Погашення заборгованості за зобов`язаннями минулих років (у тому числі за рішеннями судів)</t>
  </si>
  <si>
    <t>Фінансова підтримка підприємств комунальної форми власності (у тому числі виплата заробітної плати з нарахуваннями)</t>
  </si>
  <si>
    <t>Програма фінансової підтримки комунальних підприємств Зеленодольської міської об'єднаної територіальної громади на 2020 рік</t>
  </si>
  <si>
    <t>обсяг видатків на надання фінансової підтримки підприємств комунальної форми власності (у тому числі виплата заробітної плати з нарахуваннями)</t>
  </si>
  <si>
    <t>кошторис, Програма фінансової підтримки комунальних підприємств Зеленодольської міської об’єднаної територіальної громади на 2020 рік (№1422 від 24.01.2020)</t>
  </si>
  <si>
    <t>обсяг видатків на погашення заборгованості за зобов`язаннями минулих років (у тому числі за рішеннями судів)</t>
  </si>
  <si>
    <t>кількість комунальних  підприємств, яким надано фінансову підтримку (у тому числі на  виплату заробітної плати з нарахуваннями)</t>
  </si>
  <si>
    <t>Програма фінансової підтримки комунальних підприємств Зеленодольської міської об’єднаної територіальної громади на 2020 рік (№1422 від 24.01.2020)</t>
  </si>
  <si>
    <t>кількість комунальних  підприємств, яким погашено заборгованість за зобов`язаннями минулих років (у тому числі за рішеннями судів)</t>
  </si>
  <si>
    <t>середні видатки на надання фінансової підтримки одному комунальному підприємству (у тому числі на виплату заробітної плати з нарахуваннями)</t>
  </si>
  <si>
    <t>середні видатки  на погашення заборгованості за зобов`язаннями минулих років (у тому числі за рішеннями судів) з розрахунку на 1 комунальне підприємство</t>
  </si>
  <si>
    <t>стано розрахунків комунальних підприємств за зобов'язаннями поточного року (за рахунок бюджетних коштів)</t>
  </si>
  <si>
    <t>рівень погашення заборгованості за зобов`язаннями минулих років  (у тому числі за рішеннями судів)</t>
  </si>
  <si>
    <t>0217693</t>
  </si>
  <si>
    <t>Інші заходи, пов`язані з економічною діяльністю</t>
  </si>
  <si>
    <t>Безпечне проведення дозвілля громадян на водних об'єктах</t>
  </si>
  <si>
    <t>Забезпечення безпечних умов відпочинку населення на водних об’єктах (у т.ч. виконання завдань, що належать до сфери інформатизації)</t>
  </si>
  <si>
    <t>Програма заходів з організації  рятування на водах Зеленодольської міської об'єднаної територіальної громади на 2020 рік</t>
  </si>
  <si>
    <t>кількість рятувальних підрозділів на воді</t>
  </si>
  <si>
    <t>мережа установ і організацій, що фінансуються з міського бюджету</t>
  </si>
  <si>
    <t>кількість рятувальників</t>
  </si>
  <si>
    <t>середня вартість утримання одного рятувальника</t>
  </si>
  <si>
    <t>середня вартість утримання одного рятувального підрозділу</t>
  </si>
  <si>
    <t>розрахункоао</t>
  </si>
  <si>
    <t>забезпеченість пляжів та зон відпочинку рятувальними підрозділами</t>
  </si>
  <si>
    <t>Забезпечення безпечних умов перебування та відпочинку населення на водних об’єктах</t>
  </si>
  <si>
    <t>0218120</t>
  </si>
  <si>
    <t>Заходи з організації рятування на водах</t>
  </si>
  <si>
    <t>0320</t>
  </si>
  <si>
    <t>Охорона навколишнього природного середовища та раціональне виористання природних ресурсів</t>
  </si>
  <si>
    <t>Забезпечення озеленення території громади та утримання зелених насаджень</t>
  </si>
  <si>
    <t>Проектування реконструкції об`єктів</t>
  </si>
  <si>
    <t>Придбання контейнерів та урн для збору твердих побутових відходів</t>
  </si>
  <si>
    <t>Забезпечення екологічного безпечного збирання, перервезення, зберігання, оброблення, утилізації, видалення, знешкодження і захоронення відходів</t>
  </si>
  <si>
    <t>Ліквідація  наслідків  буреломів, сніголомів,  вітровалів</t>
  </si>
  <si>
    <t>Технічне обстеження каналізаційних колекторів</t>
  </si>
  <si>
    <t>Технічне обстеження каналізаційної насосної станції</t>
  </si>
  <si>
    <t>Послуги з отримання технічних умов для виконання робіт з реконструкції каналізаційних колекторів</t>
  </si>
  <si>
    <t xml:space="preserve"> Забезпечення озеленення території громади та утримання зелених насаджень</t>
  </si>
  <si>
    <t>Забезпечення екологічно безпечного збирання, перевезення, зберігання, оброблення, утилізації, видалення, знешкодження та захоронення відходів</t>
  </si>
  <si>
    <t>Технічне обстеження каналізаційних насосних станцій</t>
  </si>
  <si>
    <t>Програма використання коштів фонду охорони навколишнього природного середовища Зеленодольської міської об’єднаної територіальної громади на 2020 рік</t>
  </si>
  <si>
    <t>обсяг видатків на озеленення території громади та утримання зелених насаджень</t>
  </si>
  <si>
    <t>обсяг видатків на забезпечення екологічно безпечного збирання, перевезення, зберігання, оброблення, утилізації, видалення, знешкодження і захоронення відходів</t>
  </si>
  <si>
    <t>обсяг видатків на проектування реконструкції об'єктів</t>
  </si>
  <si>
    <t>обсяг видатків на ліквідацію  наслідків  буреломів, сніголомів,  вітровалів</t>
  </si>
  <si>
    <t>обсяг видатків на придбання контейнерів та урн для збирання твердих побутових відходів</t>
  </si>
  <si>
    <t>обсяг видатків на технічне обстеження каналізаційних колекторів</t>
  </si>
  <si>
    <t>обсяг видатків на технічне обстеження каналізаційних насосних станцій</t>
  </si>
  <si>
    <t>обсяг видатків на послуги з отримання технічних умов для виконання робіт з реконструкції каналізаційних колекторів</t>
  </si>
  <si>
    <t>кількість населених пунктів, охоплених екологічно безпечним збиранням, перевезенням, зберіганням, обробленням, утилізацією, видаленням, знешкодженням і захороненням відходів</t>
  </si>
  <si>
    <t>Програма використання коштів фонду охорони навколишнього природного середовища Зеленодольської міської ради на 2020 рік</t>
  </si>
  <si>
    <t>кількість населених пунктів, охоплених заходами з озеленення та утримання зелених насаджень</t>
  </si>
  <si>
    <t>кількість виготовлених проектів реконструкції об'єктів</t>
  </si>
  <si>
    <t>кількість населених пунктів, охоплених заходами з ліквідації наслідків  буреломів, сніголомів,  вітровалів</t>
  </si>
  <si>
    <t>кількістьнаселених пунктів, в які придбано контейнери та урни для збирання твердих побутових відходів</t>
  </si>
  <si>
    <t>кількість обстежених каналізаційних колекторів</t>
  </si>
  <si>
    <t>кількість обстежених каналізаційних насосних станцій</t>
  </si>
  <si>
    <t>кількість каналізаційних колекторів, на які отримано технічні умови для виконання робіт з їх реконструкції</t>
  </si>
  <si>
    <t>середні видатки на забезпечення екологічно безпечного збирання, перевезення, зберігання, оброблення, утилізації, видалення, знешкодження і захоронення відходів в одному населеному пункті</t>
  </si>
  <si>
    <t>середній видатки на озеленення та утримання зелених насаджень в одному населеному пункті</t>
  </si>
  <si>
    <t>середні видатки на проектування реконструкції одного об`єкта</t>
  </si>
  <si>
    <t>середні видатки на ліквідацію  наслідків  буреломів, сніголомів,  вітровалів в одному населеному пункті</t>
  </si>
  <si>
    <t>середні видатки на придбання контейнерів та урн для збирання твердих побутових відходів в одному населеному пункті</t>
  </si>
  <si>
    <t>середні видатки на обстеження одного каналізаційного колектора</t>
  </si>
  <si>
    <t>середні видатки на обстеження однієї каналізаційної насосної станції</t>
  </si>
  <si>
    <t>середні видатки на послуги з отримання технічних умов для виконання робіт з реконструкції одного каналізаційного колектора</t>
  </si>
  <si>
    <t>питома вага населених пунктів, охоплених заходами з озеленення та утримання зелених насаджень, до загальної кількості населених пунктів об'єднаної територіальної громади</t>
  </si>
  <si>
    <t>кількість населених пунктів, охоплених екологічно безпечним збиранням, перевезенням, зберіганням, обробленням, утилізацією, видаленням, знешкодженням і захороненням відходів, до кількості населених пунктів, в яких заплановано проведення таких заходів</t>
  </si>
  <si>
    <t>рівень готовності проектної документації об'єктів реконструкції</t>
  </si>
  <si>
    <t>кількість населених пунктів, охоплених заходами з ліквідації наслідків  буреломів, сніголомів,  вітровалів, до кількості населених пунктів, де заплановано заходи з ліквідації наслідків  буреломів, сніголомів,  вітровалів</t>
  </si>
  <si>
    <t>Охорона та раціональне використання природних ресурсів</t>
  </si>
  <si>
    <t>0218340</t>
  </si>
  <si>
    <t>Природоохоронні заходи за рахунок цільових фондів</t>
  </si>
  <si>
    <t>0540</t>
  </si>
  <si>
    <t>Забезпечення видання збірок віршів поетів-аматорів</t>
  </si>
  <si>
    <t>Підтримка місцевого книговидання</t>
  </si>
  <si>
    <t>Програма підтримки книговидання місцевих авторів Зеленодольської міської об'єднаної територіальної громади на 2020 рік</t>
  </si>
  <si>
    <t>обсяг видатків на видання збірок віршів поетів-аматорів</t>
  </si>
  <si>
    <t>кошторис, Програма підтримки книговидання місцевих авторів Зеленодольської міської об'єднаної територіальної громади на 2020 рік (№1716 від 25.09.2020)</t>
  </si>
  <si>
    <t>тираж збірок віршів поетів-аматорів</t>
  </si>
  <si>
    <t xml:space="preserve"> Програма підтримки книговидання місцевих авторів Зеленодольської міської об'єднаної територіальної громади на 2020 рік (№1716 від 25.09.2020)</t>
  </si>
  <si>
    <t>середні видатки на видання однієї збірки віршів поетів-аматорів</t>
  </si>
  <si>
    <t>Забезпечення книговидання</t>
  </si>
  <si>
    <t>0218410</t>
  </si>
  <si>
    <t>Фінансова підтримка засобів масової інформації</t>
  </si>
  <si>
    <t>0830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</si>
</sst>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1"/>
  <sheetViews>
    <sheetView topLeftCell="A2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6.9" customHeight="1">
      <c r="A20" s="94" t="s">
        <v>42</v>
      </c>
      <c r="B20" s="94"/>
      <c r="C20" s="15"/>
      <c r="D20" s="95" t="s">
        <v>93</v>
      </c>
      <c r="E20" s="96"/>
      <c r="F20" s="96"/>
      <c r="G20" s="96"/>
      <c r="H20" s="96"/>
      <c r="I20" s="96"/>
      <c r="J20" s="96"/>
      <c r="K20" s="15"/>
      <c r="L20" s="95" t="s">
        <v>96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94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62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31.15" customHeight="1">
      <c r="A30" s="88" t="s">
        <v>85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63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31.15" customHeight="1">
      <c r="A44" s="25">
        <v>1</v>
      </c>
      <c r="B44" s="25"/>
      <c r="C44" s="77" t="s">
        <v>64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19451177</v>
      </c>
      <c r="AB44" s="75"/>
      <c r="AC44" s="75"/>
      <c r="AD44" s="75"/>
      <c r="AE44" s="75"/>
      <c r="AF44" s="75">
        <v>32461</v>
      </c>
      <c r="AG44" s="75"/>
      <c r="AH44" s="75"/>
      <c r="AI44" s="75"/>
      <c r="AJ44" s="75"/>
      <c r="AK44" s="75">
        <f>AA44+AF44</f>
        <v>19483638</v>
      </c>
      <c r="AL44" s="75"/>
      <c r="AM44" s="75"/>
      <c r="AN44" s="75"/>
      <c r="AO44" s="75"/>
      <c r="AP44" s="75">
        <v>17697794.98</v>
      </c>
      <c r="AQ44" s="75"/>
      <c r="AR44" s="75"/>
      <c r="AS44" s="75"/>
      <c r="AT44" s="75"/>
      <c r="AU44" s="75">
        <v>27101.25</v>
      </c>
      <c r="AV44" s="75"/>
      <c r="AW44" s="75"/>
      <c r="AX44" s="75"/>
      <c r="AY44" s="75"/>
      <c r="AZ44" s="75">
        <f>AP44+AU44</f>
        <v>17724896.23</v>
      </c>
      <c r="BA44" s="75"/>
      <c r="BB44" s="75"/>
      <c r="BC44" s="75"/>
      <c r="BD44" s="75">
        <f>AP44-AA44</f>
        <v>-1753382.0199999996</v>
      </c>
      <c r="BE44" s="75"/>
      <c r="BF44" s="75"/>
      <c r="BG44" s="75"/>
      <c r="BH44" s="75"/>
      <c r="BI44" s="75">
        <f>AU44-AF44</f>
        <v>-5359.75</v>
      </c>
      <c r="BJ44" s="75"/>
      <c r="BK44" s="75"/>
      <c r="BL44" s="75"/>
      <c r="BM44" s="75"/>
      <c r="BN44" s="75">
        <f>BD44+BI44</f>
        <v>-1758741.7699999996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19451177</v>
      </c>
      <c r="AB45" s="41"/>
      <c r="AC45" s="41"/>
      <c r="AD45" s="41"/>
      <c r="AE45" s="41"/>
      <c r="AF45" s="41">
        <v>32461</v>
      </c>
      <c r="AG45" s="41"/>
      <c r="AH45" s="41"/>
      <c r="AI45" s="41"/>
      <c r="AJ45" s="41"/>
      <c r="AK45" s="41">
        <f>AA45+AF45</f>
        <v>19483638</v>
      </c>
      <c r="AL45" s="41"/>
      <c r="AM45" s="41"/>
      <c r="AN45" s="41"/>
      <c r="AO45" s="41"/>
      <c r="AP45" s="41">
        <v>17697794.98</v>
      </c>
      <c r="AQ45" s="41"/>
      <c r="AR45" s="41"/>
      <c r="AS45" s="41"/>
      <c r="AT45" s="41"/>
      <c r="AU45" s="41">
        <v>27101.25</v>
      </c>
      <c r="AV45" s="41"/>
      <c r="AW45" s="41"/>
      <c r="AX45" s="41"/>
      <c r="AY45" s="41"/>
      <c r="AZ45" s="41">
        <f>AP45+AU45</f>
        <v>17724896.23</v>
      </c>
      <c r="BA45" s="41"/>
      <c r="BB45" s="41"/>
      <c r="BC45" s="41"/>
      <c r="BD45" s="41">
        <f>AP45-AA45</f>
        <v>-1753382.0199999996</v>
      </c>
      <c r="BE45" s="41"/>
      <c r="BF45" s="41"/>
      <c r="BG45" s="41"/>
      <c r="BH45" s="41"/>
      <c r="BI45" s="41">
        <f>AU45-AF45</f>
        <v>-5359.75</v>
      </c>
      <c r="BJ45" s="41"/>
      <c r="BK45" s="41"/>
      <c r="BL45" s="41"/>
      <c r="BM45" s="41"/>
      <c r="BN45" s="41">
        <f>BD45+BI45</f>
        <v>-1758741.7699999996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s="19" customFormat="1" ht="15.75">
      <c r="A53" s="72" t="s">
        <v>66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>
        <f>Q53+V53</f>
        <v>0</v>
      </c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>
        <f>AG53+AL53</f>
        <v>0</v>
      </c>
      <c r="AR53" s="59"/>
      <c r="AS53" s="59"/>
      <c r="AT53" s="59"/>
      <c r="AU53" s="59"/>
      <c r="AV53" s="59"/>
      <c r="AW53" s="59">
        <f>AG53-Q53</f>
        <v>0</v>
      </c>
      <c r="AX53" s="59"/>
      <c r="AY53" s="59"/>
      <c r="AZ53" s="59"/>
      <c r="BA53" s="59"/>
      <c r="BB53" s="60">
        <f>AL53-V53</f>
        <v>0</v>
      </c>
      <c r="BC53" s="60"/>
      <c r="BD53" s="60"/>
      <c r="BE53" s="60"/>
      <c r="BF53" s="60"/>
      <c r="BG53" s="60">
        <f>AW53+BB53</f>
        <v>0</v>
      </c>
      <c r="BH53" s="60"/>
      <c r="BI53" s="60"/>
      <c r="BJ53" s="60"/>
      <c r="BK53" s="60"/>
      <c r="BL53" s="60"/>
      <c r="BM53" s="20"/>
      <c r="BN53" s="20"/>
      <c r="BO53" s="20"/>
      <c r="BP53" s="20"/>
      <c r="BQ53" s="20"/>
      <c r="CA53" s="19" t="s">
        <v>27</v>
      </c>
    </row>
    <row r="55" spans="1:79" ht="15.75" customHeight="1">
      <c r="A55" s="46" t="s">
        <v>53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</row>
    <row r="57" spans="1:79" ht="45" customHeight="1">
      <c r="A57" s="61" t="s">
        <v>10</v>
      </c>
      <c r="B57" s="62"/>
      <c r="C57" s="61" t="s">
        <v>9</v>
      </c>
      <c r="D57" s="65"/>
      <c r="E57" s="65"/>
      <c r="F57" s="65"/>
      <c r="G57" s="65"/>
      <c r="H57" s="65"/>
      <c r="I57" s="62"/>
      <c r="J57" s="61" t="s">
        <v>8</v>
      </c>
      <c r="K57" s="65"/>
      <c r="L57" s="65"/>
      <c r="M57" s="65"/>
      <c r="N57" s="62"/>
      <c r="O57" s="61" t="s">
        <v>7</v>
      </c>
      <c r="P57" s="65"/>
      <c r="Q57" s="65"/>
      <c r="R57" s="65"/>
      <c r="S57" s="65"/>
      <c r="T57" s="65"/>
      <c r="U57" s="65"/>
      <c r="V57" s="65"/>
      <c r="W57" s="65"/>
      <c r="X57" s="62"/>
      <c r="Y57" s="25" t="s">
        <v>30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 t="s">
        <v>55</v>
      </c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58" t="s">
        <v>3</v>
      </c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63"/>
      <c r="B58" s="64"/>
      <c r="C58" s="63"/>
      <c r="D58" s="66"/>
      <c r="E58" s="66"/>
      <c r="F58" s="66"/>
      <c r="G58" s="66"/>
      <c r="H58" s="66"/>
      <c r="I58" s="64"/>
      <c r="J58" s="63"/>
      <c r="K58" s="66"/>
      <c r="L58" s="66"/>
      <c r="M58" s="66"/>
      <c r="N58" s="64"/>
      <c r="O58" s="63"/>
      <c r="P58" s="66"/>
      <c r="Q58" s="66"/>
      <c r="R58" s="66"/>
      <c r="S58" s="66"/>
      <c r="T58" s="66"/>
      <c r="U58" s="66"/>
      <c r="V58" s="66"/>
      <c r="W58" s="66"/>
      <c r="X58" s="64"/>
      <c r="Y58" s="50" t="s">
        <v>5</v>
      </c>
      <c r="Z58" s="51"/>
      <c r="AA58" s="51"/>
      <c r="AB58" s="51"/>
      <c r="AC58" s="52"/>
      <c r="AD58" s="50" t="s">
        <v>4</v>
      </c>
      <c r="AE58" s="51"/>
      <c r="AF58" s="51"/>
      <c r="AG58" s="51"/>
      <c r="AH58" s="52"/>
      <c r="AI58" s="25" t="s">
        <v>31</v>
      </c>
      <c r="AJ58" s="25"/>
      <c r="AK58" s="25"/>
      <c r="AL58" s="25"/>
      <c r="AM58" s="25"/>
      <c r="AN58" s="25" t="s">
        <v>5</v>
      </c>
      <c r="AO58" s="25"/>
      <c r="AP58" s="25"/>
      <c r="AQ58" s="25"/>
      <c r="AR58" s="25"/>
      <c r="AS58" s="25" t="s">
        <v>4</v>
      </c>
      <c r="AT58" s="25"/>
      <c r="AU58" s="25"/>
      <c r="AV58" s="25"/>
      <c r="AW58" s="25"/>
      <c r="AX58" s="25" t="s">
        <v>31</v>
      </c>
      <c r="AY58" s="25"/>
      <c r="AZ58" s="25"/>
      <c r="BA58" s="25"/>
      <c r="BB58" s="25"/>
      <c r="BC58" s="25" t="s">
        <v>5</v>
      </c>
      <c r="BD58" s="25"/>
      <c r="BE58" s="25"/>
      <c r="BF58" s="25"/>
      <c r="BG58" s="25"/>
      <c r="BH58" s="25" t="s">
        <v>4</v>
      </c>
      <c r="BI58" s="25"/>
      <c r="BJ58" s="25"/>
      <c r="BK58" s="25"/>
      <c r="BL58" s="25"/>
      <c r="BM58" s="25" t="s">
        <v>31</v>
      </c>
      <c r="BN58" s="25"/>
      <c r="BO58" s="25"/>
      <c r="BP58" s="25"/>
      <c r="BQ58" s="25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25">
        <v>1</v>
      </c>
      <c r="B59" s="25"/>
      <c r="C59" s="25">
        <v>2</v>
      </c>
      <c r="D59" s="25"/>
      <c r="E59" s="25"/>
      <c r="F59" s="25"/>
      <c r="G59" s="25"/>
      <c r="H59" s="25"/>
      <c r="I59" s="25"/>
      <c r="J59" s="25">
        <v>3</v>
      </c>
      <c r="K59" s="25"/>
      <c r="L59" s="25"/>
      <c r="M59" s="25"/>
      <c r="N59" s="25"/>
      <c r="O59" s="25">
        <v>4</v>
      </c>
      <c r="P59" s="25"/>
      <c r="Q59" s="25"/>
      <c r="R59" s="25"/>
      <c r="S59" s="25"/>
      <c r="T59" s="25"/>
      <c r="U59" s="25"/>
      <c r="V59" s="25"/>
      <c r="W59" s="25"/>
      <c r="X59" s="25"/>
      <c r="Y59" s="25">
        <v>5</v>
      </c>
      <c r="Z59" s="25"/>
      <c r="AA59" s="25"/>
      <c r="AB59" s="25"/>
      <c r="AC59" s="25"/>
      <c r="AD59" s="25">
        <v>6</v>
      </c>
      <c r="AE59" s="25"/>
      <c r="AF59" s="25"/>
      <c r="AG59" s="25"/>
      <c r="AH59" s="25"/>
      <c r="AI59" s="25">
        <v>7</v>
      </c>
      <c r="AJ59" s="25"/>
      <c r="AK59" s="25"/>
      <c r="AL59" s="25"/>
      <c r="AM59" s="25"/>
      <c r="AN59" s="50">
        <v>8</v>
      </c>
      <c r="AO59" s="51"/>
      <c r="AP59" s="51"/>
      <c r="AQ59" s="51"/>
      <c r="AR59" s="52"/>
      <c r="AS59" s="50">
        <v>9</v>
      </c>
      <c r="AT59" s="51"/>
      <c r="AU59" s="51"/>
      <c r="AV59" s="51"/>
      <c r="AW59" s="52"/>
      <c r="AX59" s="50">
        <v>10</v>
      </c>
      <c r="AY59" s="51"/>
      <c r="AZ59" s="51"/>
      <c r="BA59" s="51"/>
      <c r="BB59" s="52"/>
      <c r="BC59" s="50">
        <v>11</v>
      </c>
      <c r="BD59" s="51"/>
      <c r="BE59" s="51"/>
      <c r="BF59" s="51"/>
      <c r="BG59" s="52"/>
      <c r="BH59" s="50">
        <v>12</v>
      </c>
      <c r="BI59" s="51"/>
      <c r="BJ59" s="51"/>
      <c r="BK59" s="51"/>
      <c r="BL59" s="52"/>
      <c r="BM59" s="50">
        <v>13</v>
      </c>
      <c r="BN59" s="51"/>
      <c r="BO59" s="51"/>
      <c r="BP59" s="51"/>
      <c r="BQ59" s="5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53" t="s">
        <v>44</v>
      </c>
      <c r="B60" s="53"/>
      <c r="C60" s="54" t="s">
        <v>19</v>
      </c>
      <c r="D60" s="55"/>
      <c r="E60" s="55"/>
      <c r="F60" s="55"/>
      <c r="G60" s="55"/>
      <c r="H60" s="55"/>
      <c r="I60" s="56"/>
      <c r="J60" s="53" t="s">
        <v>20</v>
      </c>
      <c r="K60" s="53"/>
      <c r="L60" s="53"/>
      <c r="M60" s="53"/>
      <c r="N60" s="53"/>
      <c r="O60" s="57" t="s">
        <v>45</v>
      </c>
      <c r="P60" s="57"/>
      <c r="Q60" s="57"/>
      <c r="R60" s="57"/>
      <c r="S60" s="57"/>
      <c r="T60" s="57"/>
      <c r="U60" s="57"/>
      <c r="V60" s="57"/>
      <c r="W60" s="57"/>
      <c r="X60" s="54"/>
      <c r="Y60" s="49" t="s">
        <v>15</v>
      </c>
      <c r="Z60" s="49"/>
      <c r="AA60" s="49"/>
      <c r="AB60" s="49"/>
      <c r="AC60" s="49"/>
      <c r="AD60" s="49" t="s">
        <v>35</v>
      </c>
      <c r="AE60" s="49"/>
      <c r="AF60" s="49"/>
      <c r="AG60" s="49"/>
      <c r="AH60" s="49"/>
      <c r="AI60" s="49" t="s">
        <v>21</v>
      </c>
      <c r="AJ60" s="49"/>
      <c r="AK60" s="49"/>
      <c r="AL60" s="49"/>
      <c r="AM60" s="49"/>
      <c r="AN60" s="49" t="s">
        <v>36</v>
      </c>
      <c r="AO60" s="49"/>
      <c r="AP60" s="49"/>
      <c r="AQ60" s="49"/>
      <c r="AR60" s="49"/>
      <c r="AS60" s="49" t="s">
        <v>16</v>
      </c>
      <c r="AT60" s="49"/>
      <c r="AU60" s="49"/>
      <c r="AV60" s="49"/>
      <c r="AW60" s="49"/>
      <c r="AX60" s="49" t="s">
        <v>21</v>
      </c>
      <c r="AY60" s="49"/>
      <c r="AZ60" s="49"/>
      <c r="BA60" s="49"/>
      <c r="BB60" s="49"/>
      <c r="BC60" s="49" t="s">
        <v>38</v>
      </c>
      <c r="BD60" s="49"/>
      <c r="BE60" s="49"/>
      <c r="BF60" s="49"/>
      <c r="BG60" s="49"/>
      <c r="BH60" s="49" t="s">
        <v>38</v>
      </c>
      <c r="BI60" s="49"/>
      <c r="BJ60" s="49"/>
      <c r="BK60" s="49"/>
      <c r="BL60" s="49"/>
      <c r="BM60" s="48" t="s">
        <v>21</v>
      </c>
      <c r="BN60" s="48"/>
      <c r="BO60" s="48"/>
      <c r="BP60" s="48"/>
      <c r="BQ60" s="48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>
      <c r="A61" s="31">
        <v>0</v>
      </c>
      <c r="B61" s="31"/>
      <c r="C61" s="35" t="s">
        <v>67</v>
      </c>
      <c r="D61" s="35"/>
      <c r="E61" s="35"/>
      <c r="F61" s="35"/>
      <c r="G61" s="35"/>
      <c r="H61" s="35"/>
      <c r="I61" s="35"/>
      <c r="J61" s="35" t="s">
        <v>68</v>
      </c>
      <c r="K61" s="35"/>
      <c r="L61" s="35"/>
      <c r="M61" s="35"/>
      <c r="N61" s="35"/>
      <c r="O61" s="35" t="s">
        <v>68</v>
      </c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52.9" customHeight="1">
      <c r="A62" s="25">
        <v>1</v>
      </c>
      <c r="B62" s="25"/>
      <c r="C62" s="26" t="s">
        <v>69</v>
      </c>
      <c r="D62" s="39"/>
      <c r="E62" s="39"/>
      <c r="F62" s="39"/>
      <c r="G62" s="39"/>
      <c r="H62" s="39"/>
      <c r="I62" s="40"/>
      <c r="J62" s="29" t="s">
        <v>70</v>
      </c>
      <c r="K62" s="29"/>
      <c r="L62" s="29"/>
      <c r="M62" s="29"/>
      <c r="N62" s="29"/>
      <c r="O62" s="29" t="s">
        <v>71</v>
      </c>
      <c r="P62" s="29"/>
      <c r="Q62" s="29"/>
      <c r="R62" s="29"/>
      <c r="S62" s="29"/>
      <c r="T62" s="29"/>
      <c r="U62" s="29"/>
      <c r="V62" s="29"/>
      <c r="W62" s="29"/>
      <c r="X62" s="29"/>
      <c r="Y62" s="24">
        <v>19451177</v>
      </c>
      <c r="Z62" s="24"/>
      <c r="AA62" s="24"/>
      <c r="AB62" s="24"/>
      <c r="AC62" s="24"/>
      <c r="AD62" s="24">
        <v>32461</v>
      </c>
      <c r="AE62" s="24"/>
      <c r="AF62" s="24"/>
      <c r="AG62" s="24"/>
      <c r="AH62" s="24"/>
      <c r="AI62" s="24">
        <f>Y62+AD62</f>
        <v>19483638</v>
      </c>
      <c r="AJ62" s="24"/>
      <c r="AK62" s="24"/>
      <c r="AL62" s="24"/>
      <c r="AM62" s="24"/>
      <c r="AN62" s="24">
        <v>17697794.98</v>
      </c>
      <c r="AO62" s="24"/>
      <c r="AP62" s="24"/>
      <c r="AQ62" s="24"/>
      <c r="AR62" s="24"/>
      <c r="AS62" s="24">
        <v>27101.25</v>
      </c>
      <c r="AT62" s="24"/>
      <c r="AU62" s="24"/>
      <c r="AV62" s="24"/>
      <c r="AW62" s="24"/>
      <c r="AX62" s="23">
        <f>AN62+AS62</f>
        <v>17724896.23</v>
      </c>
      <c r="AY62" s="23"/>
      <c r="AZ62" s="23"/>
      <c r="BA62" s="23"/>
      <c r="BB62" s="23"/>
      <c r="BC62" s="23">
        <f>AN62-Y62</f>
        <v>-1753382.0199999996</v>
      </c>
      <c r="BD62" s="23"/>
      <c r="BE62" s="23"/>
      <c r="BF62" s="23"/>
      <c r="BG62" s="23"/>
      <c r="BH62" s="23">
        <f>AS62-AD62</f>
        <v>-5359.75</v>
      </c>
      <c r="BI62" s="23"/>
      <c r="BJ62" s="23"/>
      <c r="BK62" s="23"/>
      <c r="BL62" s="23"/>
      <c r="BM62" s="23">
        <f>BC62+BH62</f>
        <v>-1758741.7699999996</v>
      </c>
      <c r="BN62" s="23"/>
      <c r="BO62" s="23"/>
      <c r="BP62" s="23"/>
      <c r="BQ62" s="2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66" customHeight="1">
      <c r="A63" s="25">
        <v>2</v>
      </c>
      <c r="B63" s="25"/>
      <c r="C63" s="26" t="s">
        <v>72</v>
      </c>
      <c r="D63" s="27"/>
      <c r="E63" s="27"/>
      <c r="F63" s="27"/>
      <c r="G63" s="27"/>
      <c r="H63" s="27"/>
      <c r="I63" s="28"/>
      <c r="J63" s="29" t="s">
        <v>73</v>
      </c>
      <c r="K63" s="29"/>
      <c r="L63" s="29"/>
      <c r="M63" s="29"/>
      <c r="N63" s="29"/>
      <c r="O63" s="26" t="s">
        <v>74</v>
      </c>
      <c r="P63" s="39"/>
      <c r="Q63" s="39"/>
      <c r="R63" s="39"/>
      <c r="S63" s="39"/>
      <c r="T63" s="39"/>
      <c r="U63" s="39"/>
      <c r="V63" s="39"/>
      <c r="W63" s="39"/>
      <c r="X63" s="40"/>
      <c r="Y63" s="24">
        <v>73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73</v>
      </c>
      <c r="AJ63" s="24"/>
      <c r="AK63" s="24"/>
      <c r="AL63" s="24"/>
      <c r="AM63" s="24"/>
      <c r="AN63" s="24">
        <v>73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73</v>
      </c>
      <c r="AY63" s="23"/>
      <c r="AZ63" s="23"/>
      <c r="BA63" s="23"/>
      <c r="BB63" s="23"/>
      <c r="BC63" s="23">
        <f>AN63-Y63</f>
        <v>0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0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>
      <c r="A64" s="31">
        <v>0</v>
      </c>
      <c r="B64" s="31"/>
      <c r="C64" s="32" t="s">
        <v>75</v>
      </c>
      <c r="D64" s="33"/>
      <c r="E64" s="33"/>
      <c r="F64" s="33"/>
      <c r="G64" s="33"/>
      <c r="H64" s="33"/>
      <c r="I64" s="34"/>
      <c r="J64" s="35" t="s">
        <v>68</v>
      </c>
      <c r="K64" s="35"/>
      <c r="L64" s="35"/>
      <c r="M64" s="35"/>
      <c r="N64" s="35"/>
      <c r="O64" s="32" t="s">
        <v>68</v>
      </c>
      <c r="P64" s="37"/>
      <c r="Q64" s="37"/>
      <c r="R64" s="37"/>
      <c r="S64" s="37"/>
      <c r="T64" s="37"/>
      <c r="U64" s="37"/>
      <c r="V64" s="37"/>
      <c r="W64" s="37"/>
      <c r="X64" s="38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9.6" customHeight="1">
      <c r="A65" s="25">
        <v>3</v>
      </c>
      <c r="B65" s="25"/>
      <c r="C65" s="26" t="s">
        <v>76</v>
      </c>
      <c r="D65" s="27"/>
      <c r="E65" s="27"/>
      <c r="F65" s="27"/>
      <c r="G65" s="27"/>
      <c r="H65" s="27"/>
      <c r="I65" s="28"/>
      <c r="J65" s="29" t="s">
        <v>73</v>
      </c>
      <c r="K65" s="29"/>
      <c r="L65" s="29"/>
      <c r="M65" s="29"/>
      <c r="N65" s="29"/>
      <c r="O65" s="26" t="s">
        <v>77</v>
      </c>
      <c r="P65" s="27"/>
      <c r="Q65" s="27"/>
      <c r="R65" s="27"/>
      <c r="S65" s="27"/>
      <c r="T65" s="27"/>
      <c r="U65" s="27"/>
      <c r="V65" s="27"/>
      <c r="W65" s="27"/>
      <c r="X65" s="28"/>
      <c r="Y65" s="24">
        <v>4800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4800</v>
      </c>
      <c r="AJ65" s="24"/>
      <c r="AK65" s="24"/>
      <c r="AL65" s="24"/>
      <c r="AM65" s="24"/>
      <c r="AN65" s="24">
        <v>4804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4804</v>
      </c>
      <c r="AY65" s="23"/>
      <c r="AZ65" s="23"/>
      <c r="BA65" s="23"/>
      <c r="BB65" s="23"/>
      <c r="BC65" s="23">
        <f>AN65-Y65</f>
        <v>4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4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9.6" customHeight="1">
      <c r="A66" s="25">
        <v>4</v>
      </c>
      <c r="B66" s="25"/>
      <c r="C66" s="26" t="s">
        <v>78</v>
      </c>
      <c r="D66" s="27"/>
      <c r="E66" s="27"/>
      <c r="F66" s="27"/>
      <c r="G66" s="27"/>
      <c r="H66" s="27"/>
      <c r="I66" s="28"/>
      <c r="J66" s="29" t="s">
        <v>73</v>
      </c>
      <c r="K66" s="29"/>
      <c r="L66" s="29"/>
      <c r="M66" s="29"/>
      <c r="N66" s="29"/>
      <c r="O66" s="26" t="s">
        <v>77</v>
      </c>
      <c r="P66" s="27"/>
      <c r="Q66" s="27"/>
      <c r="R66" s="27"/>
      <c r="S66" s="27"/>
      <c r="T66" s="27"/>
      <c r="U66" s="27"/>
      <c r="V66" s="27"/>
      <c r="W66" s="27"/>
      <c r="X66" s="28"/>
      <c r="Y66" s="24">
        <v>2160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>Y66+AD66</f>
        <v>2160</v>
      </c>
      <c r="AJ66" s="24"/>
      <c r="AK66" s="24"/>
      <c r="AL66" s="24"/>
      <c r="AM66" s="24"/>
      <c r="AN66" s="24">
        <v>1945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3">
        <f>AN66+AS66</f>
        <v>1945</v>
      </c>
      <c r="AY66" s="23"/>
      <c r="AZ66" s="23"/>
      <c r="BA66" s="23"/>
      <c r="BB66" s="23"/>
      <c r="BC66" s="23">
        <f>AN66-Y66</f>
        <v>-215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-215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>
      <c r="A67" s="31">
        <v>0</v>
      </c>
      <c r="B67" s="31"/>
      <c r="C67" s="32" t="s">
        <v>79</v>
      </c>
      <c r="D67" s="33"/>
      <c r="E67" s="33"/>
      <c r="F67" s="33"/>
      <c r="G67" s="33"/>
      <c r="H67" s="33"/>
      <c r="I67" s="34"/>
      <c r="J67" s="35" t="s">
        <v>68</v>
      </c>
      <c r="K67" s="35"/>
      <c r="L67" s="35"/>
      <c r="M67" s="35"/>
      <c r="N67" s="35"/>
      <c r="O67" s="32" t="s">
        <v>68</v>
      </c>
      <c r="P67" s="33"/>
      <c r="Q67" s="33"/>
      <c r="R67" s="33"/>
      <c r="S67" s="33"/>
      <c r="T67" s="33"/>
      <c r="U67" s="33"/>
      <c r="V67" s="33"/>
      <c r="W67" s="33"/>
      <c r="X67" s="34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52.9" customHeight="1">
      <c r="A68" s="25">
        <v>4</v>
      </c>
      <c r="B68" s="25"/>
      <c r="C68" s="26" t="s">
        <v>80</v>
      </c>
      <c r="D68" s="27"/>
      <c r="E68" s="27"/>
      <c r="F68" s="27"/>
      <c r="G68" s="27"/>
      <c r="H68" s="27"/>
      <c r="I68" s="28"/>
      <c r="J68" s="29" t="s">
        <v>73</v>
      </c>
      <c r="K68" s="29"/>
      <c r="L68" s="29"/>
      <c r="M68" s="29"/>
      <c r="N68" s="29"/>
      <c r="O68" s="26" t="s">
        <v>81</v>
      </c>
      <c r="P68" s="27"/>
      <c r="Q68" s="27"/>
      <c r="R68" s="27"/>
      <c r="S68" s="27"/>
      <c r="T68" s="27"/>
      <c r="U68" s="27"/>
      <c r="V68" s="27"/>
      <c r="W68" s="27"/>
      <c r="X68" s="28"/>
      <c r="Y68" s="24">
        <v>67</v>
      </c>
      <c r="Z68" s="24"/>
      <c r="AA68" s="24"/>
      <c r="AB68" s="24"/>
      <c r="AC68" s="24"/>
      <c r="AD68" s="24">
        <v>0</v>
      </c>
      <c r="AE68" s="24"/>
      <c r="AF68" s="24"/>
      <c r="AG68" s="24"/>
      <c r="AH68" s="24"/>
      <c r="AI68" s="24">
        <f>Y68+AD68</f>
        <v>67</v>
      </c>
      <c r="AJ68" s="24"/>
      <c r="AK68" s="24"/>
      <c r="AL68" s="24"/>
      <c r="AM68" s="24"/>
      <c r="AN68" s="24">
        <v>66</v>
      </c>
      <c r="AO68" s="24"/>
      <c r="AP68" s="24"/>
      <c r="AQ68" s="24"/>
      <c r="AR68" s="24"/>
      <c r="AS68" s="24">
        <v>0</v>
      </c>
      <c r="AT68" s="24"/>
      <c r="AU68" s="24"/>
      <c r="AV68" s="24"/>
      <c r="AW68" s="24"/>
      <c r="AX68" s="23">
        <f>AN68+AS68</f>
        <v>66</v>
      </c>
      <c r="AY68" s="23"/>
      <c r="AZ68" s="23"/>
      <c r="BA68" s="23"/>
      <c r="BB68" s="23"/>
      <c r="BC68" s="23">
        <f>AN68-Y68</f>
        <v>-1</v>
      </c>
      <c r="BD68" s="23"/>
      <c r="BE68" s="23"/>
      <c r="BF68" s="23"/>
      <c r="BG68" s="23"/>
      <c r="BH68" s="23">
        <f>AS68-AD68</f>
        <v>0</v>
      </c>
      <c r="BI68" s="23"/>
      <c r="BJ68" s="23"/>
      <c r="BK68" s="23"/>
      <c r="BL68" s="23"/>
      <c r="BM68" s="23">
        <f>BC68+BH68</f>
        <v>-1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52.9" customHeight="1">
      <c r="A69" s="25">
        <v>5</v>
      </c>
      <c r="B69" s="25"/>
      <c r="C69" s="26" t="s">
        <v>82</v>
      </c>
      <c r="D69" s="27"/>
      <c r="E69" s="27"/>
      <c r="F69" s="27"/>
      <c r="G69" s="27"/>
      <c r="H69" s="27"/>
      <c r="I69" s="28"/>
      <c r="J69" s="29" t="s">
        <v>73</v>
      </c>
      <c r="K69" s="29"/>
      <c r="L69" s="29"/>
      <c r="M69" s="29"/>
      <c r="N69" s="29"/>
      <c r="O69" s="26" t="s">
        <v>81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30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30</v>
      </c>
      <c r="AJ69" s="24"/>
      <c r="AK69" s="24"/>
      <c r="AL69" s="24"/>
      <c r="AM69" s="24"/>
      <c r="AN69" s="24">
        <v>27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27</v>
      </c>
      <c r="AY69" s="23"/>
      <c r="AZ69" s="23"/>
      <c r="BA69" s="23"/>
      <c r="BB69" s="23"/>
      <c r="BC69" s="23">
        <f>AN69-Y69</f>
        <v>-3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-3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26.45" customHeight="1">
      <c r="A70" s="25">
        <v>6</v>
      </c>
      <c r="B70" s="25"/>
      <c r="C70" s="26" t="s">
        <v>83</v>
      </c>
      <c r="D70" s="27"/>
      <c r="E70" s="27"/>
      <c r="F70" s="27"/>
      <c r="G70" s="27"/>
      <c r="H70" s="27"/>
      <c r="I70" s="28"/>
      <c r="J70" s="29" t="s">
        <v>70</v>
      </c>
      <c r="K70" s="29"/>
      <c r="L70" s="29"/>
      <c r="M70" s="29"/>
      <c r="N70" s="29"/>
      <c r="O70" s="26" t="s">
        <v>84</v>
      </c>
      <c r="P70" s="27"/>
      <c r="Q70" s="27"/>
      <c r="R70" s="27"/>
      <c r="S70" s="27"/>
      <c r="T70" s="27"/>
      <c r="U70" s="27"/>
      <c r="V70" s="27"/>
      <c r="W70" s="27"/>
      <c r="X70" s="28"/>
      <c r="Y70" s="24">
        <v>266454.48</v>
      </c>
      <c r="Z70" s="24"/>
      <c r="AA70" s="24"/>
      <c r="AB70" s="24"/>
      <c r="AC70" s="24"/>
      <c r="AD70" s="24">
        <v>444.67</v>
      </c>
      <c r="AE70" s="24"/>
      <c r="AF70" s="24"/>
      <c r="AG70" s="24"/>
      <c r="AH70" s="24"/>
      <c r="AI70" s="24">
        <f>Y70+AD70</f>
        <v>266899.14999999997</v>
      </c>
      <c r="AJ70" s="24"/>
      <c r="AK70" s="24"/>
      <c r="AL70" s="24"/>
      <c r="AM70" s="24"/>
      <c r="AN70" s="24">
        <v>242435.55</v>
      </c>
      <c r="AO70" s="24"/>
      <c r="AP70" s="24"/>
      <c r="AQ70" s="24"/>
      <c r="AR70" s="24"/>
      <c r="AS70" s="24">
        <v>371.25</v>
      </c>
      <c r="AT70" s="24"/>
      <c r="AU70" s="24"/>
      <c r="AV70" s="24"/>
      <c r="AW70" s="24"/>
      <c r="AX70" s="23">
        <f>AN70+AS70</f>
        <v>242806.8</v>
      </c>
      <c r="AY70" s="23"/>
      <c r="AZ70" s="23"/>
      <c r="BA70" s="23"/>
      <c r="BB70" s="23"/>
      <c r="BC70" s="23">
        <f>AN70-Y70</f>
        <v>-24018.929999999993</v>
      </c>
      <c r="BD70" s="23"/>
      <c r="BE70" s="23"/>
      <c r="BF70" s="23"/>
      <c r="BG70" s="23"/>
      <c r="BH70" s="23">
        <f>AS70-AD70</f>
        <v>-73.420000000000016</v>
      </c>
      <c r="BI70" s="23"/>
      <c r="BJ70" s="23"/>
      <c r="BK70" s="23"/>
      <c r="BL70" s="23"/>
      <c r="BM70" s="23">
        <f>BC70+BH70</f>
        <v>-24092.349999999991</v>
      </c>
      <c r="BN70" s="23"/>
      <c r="BO70" s="23"/>
      <c r="BP70" s="23"/>
      <c r="BQ70" s="23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>
      <c r="A72" s="46" t="s">
        <v>56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78" ht="15.9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78" ht="15.9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5.9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42" customHeight="1">
      <c r="A76" s="43" t="s">
        <v>88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3"/>
      <c r="AO76" s="3"/>
      <c r="AP76" s="45" t="s">
        <v>90</v>
      </c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</row>
    <row r="77" spans="1:78">
      <c r="W77" s="42" t="s">
        <v>12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"/>
      <c r="AO77" s="4"/>
      <c r="AP77" s="42" t="s">
        <v>13</v>
      </c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</row>
    <row r="80" spans="1:78" ht="15.95" customHeight="1">
      <c r="A80" s="43" t="s">
        <v>89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3"/>
      <c r="AO80" s="3"/>
      <c r="AP80" s="45" t="s">
        <v>89</v>
      </c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</row>
    <row r="81" spans="23:60">
      <c r="W81" s="42" t="s">
        <v>12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"/>
      <c r="AO81" s="4"/>
      <c r="AP81" s="42" t="s">
        <v>13</v>
      </c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</row>
  </sheetData>
  <mergeCells count="334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1:BB61"/>
    <mergeCell ref="BC61:BG61"/>
    <mergeCell ref="BH61:BL61"/>
    <mergeCell ref="A72:BL72"/>
    <mergeCell ref="A73:BL73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BN45:BQ45"/>
    <mergeCell ref="AK45:AO45"/>
    <mergeCell ref="AP45:AT45"/>
    <mergeCell ref="AU45:AY45"/>
    <mergeCell ref="AZ45:BC45"/>
    <mergeCell ref="BD45:BH45"/>
    <mergeCell ref="BI45:BM45"/>
    <mergeCell ref="W81:AM81"/>
    <mergeCell ref="AP81:BH81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N57:BB57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BM70:BQ70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</mergeCells>
  <conditionalFormatting sqref="C61:C70">
    <cfRule type="cellIs" dxfId="59" priority="2" stopIfTrue="1" operator="equal">
      <formula>$C60</formula>
    </cfRule>
  </conditionalFormatting>
  <conditionalFormatting sqref="A61:B70">
    <cfRule type="cellIs" dxfId="5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9"/>
  <sheetViews>
    <sheetView topLeftCell="A17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15" customHeight="1">
      <c r="A20" s="94" t="s">
        <v>42</v>
      </c>
      <c r="B20" s="94"/>
      <c r="C20" s="15"/>
      <c r="D20" s="95" t="s">
        <v>273</v>
      </c>
      <c r="E20" s="96"/>
      <c r="F20" s="96"/>
      <c r="G20" s="96"/>
      <c r="H20" s="96"/>
      <c r="I20" s="96"/>
      <c r="J20" s="96"/>
      <c r="K20" s="15"/>
      <c r="L20" s="95" t="s">
        <v>275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274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250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272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251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46.9" customHeight="1">
      <c r="A44" s="25">
        <v>1</v>
      </c>
      <c r="B44" s="25"/>
      <c r="C44" s="77" t="s">
        <v>252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9912155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9912155</v>
      </c>
      <c r="AL44" s="75"/>
      <c r="AM44" s="75"/>
      <c r="AN44" s="75"/>
      <c r="AO44" s="75"/>
      <c r="AP44" s="75">
        <v>9806823.6699999999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9806823.6699999999</v>
      </c>
      <c r="BA44" s="75"/>
      <c r="BB44" s="75"/>
      <c r="BC44" s="75"/>
      <c r="BD44" s="75">
        <f>AP44-AA44</f>
        <v>-105331.33000000007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-105331.33000000007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9912155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9912155</v>
      </c>
      <c r="AL45" s="41"/>
      <c r="AM45" s="41"/>
      <c r="AN45" s="41"/>
      <c r="AO45" s="41"/>
      <c r="AP45" s="41">
        <v>9806823.6699999999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9806823.6699999999</v>
      </c>
      <c r="BA45" s="41"/>
      <c r="BB45" s="41"/>
      <c r="BC45" s="41"/>
      <c r="BD45" s="41">
        <f>AP45-AA45</f>
        <v>-105331.33000000007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-105331.33000000007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62.45" customHeight="1">
      <c r="A53" s="106" t="s">
        <v>253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9912155</v>
      </c>
      <c r="R53" s="104"/>
      <c r="S53" s="104"/>
      <c r="T53" s="104"/>
      <c r="U53" s="104"/>
      <c r="V53" s="104">
        <v>0</v>
      </c>
      <c r="W53" s="104"/>
      <c r="X53" s="104"/>
      <c r="Y53" s="104"/>
      <c r="Z53" s="104"/>
      <c r="AA53" s="104">
        <f>Q53+V53</f>
        <v>9912155</v>
      </c>
      <c r="AB53" s="104"/>
      <c r="AC53" s="104"/>
      <c r="AD53" s="104"/>
      <c r="AE53" s="104"/>
      <c r="AF53" s="104"/>
      <c r="AG53" s="104">
        <v>9806823.6699999999</v>
      </c>
      <c r="AH53" s="104"/>
      <c r="AI53" s="104"/>
      <c r="AJ53" s="104"/>
      <c r="AK53" s="104"/>
      <c r="AL53" s="104">
        <v>0</v>
      </c>
      <c r="AM53" s="104"/>
      <c r="AN53" s="104"/>
      <c r="AO53" s="104"/>
      <c r="AP53" s="104"/>
      <c r="AQ53" s="104">
        <f>AG53+AL53</f>
        <v>9806823.6699999999</v>
      </c>
      <c r="AR53" s="104"/>
      <c r="AS53" s="104"/>
      <c r="AT53" s="104"/>
      <c r="AU53" s="104"/>
      <c r="AV53" s="104"/>
      <c r="AW53" s="104">
        <f>AG53-Q53</f>
        <v>-105331.33000000007</v>
      </c>
      <c r="AX53" s="104"/>
      <c r="AY53" s="104"/>
      <c r="AZ53" s="104"/>
      <c r="BA53" s="104"/>
      <c r="BB53" s="105">
        <f>AL53-V53</f>
        <v>0</v>
      </c>
      <c r="BC53" s="105"/>
      <c r="BD53" s="105"/>
      <c r="BE53" s="105"/>
      <c r="BF53" s="105"/>
      <c r="BG53" s="105">
        <f>AW53+BB53</f>
        <v>-105331.33000000007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9912155</v>
      </c>
      <c r="R54" s="59"/>
      <c r="S54" s="59"/>
      <c r="T54" s="59"/>
      <c r="U54" s="59"/>
      <c r="V54" s="59">
        <v>0</v>
      </c>
      <c r="W54" s="59"/>
      <c r="X54" s="59"/>
      <c r="Y54" s="59"/>
      <c r="Z54" s="59"/>
      <c r="AA54" s="59">
        <f>Q54+V54</f>
        <v>9912155</v>
      </c>
      <c r="AB54" s="59"/>
      <c r="AC54" s="59"/>
      <c r="AD54" s="59"/>
      <c r="AE54" s="59"/>
      <c r="AF54" s="59"/>
      <c r="AG54" s="59">
        <v>9806823.6699999999</v>
      </c>
      <c r="AH54" s="59"/>
      <c r="AI54" s="59"/>
      <c r="AJ54" s="59"/>
      <c r="AK54" s="59"/>
      <c r="AL54" s="59">
        <v>0</v>
      </c>
      <c r="AM54" s="59"/>
      <c r="AN54" s="59"/>
      <c r="AO54" s="59"/>
      <c r="AP54" s="59"/>
      <c r="AQ54" s="59">
        <f>AG54+AL54</f>
        <v>9806823.6699999999</v>
      </c>
      <c r="AR54" s="59"/>
      <c r="AS54" s="59"/>
      <c r="AT54" s="59"/>
      <c r="AU54" s="59"/>
      <c r="AV54" s="59"/>
      <c r="AW54" s="59">
        <f>AG54-Q54</f>
        <v>-105331.33000000007</v>
      </c>
      <c r="AX54" s="59"/>
      <c r="AY54" s="59"/>
      <c r="AZ54" s="59"/>
      <c r="BA54" s="59"/>
      <c r="BB54" s="60">
        <f>AL54-V54</f>
        <v>0</v>
      </c>
      <c r="BC54" s="60"/>
      <c r="BD54" s="60"/>
      <c r="BE54" s="60"/>
      <c r="BF54" s="60"/>
      <c r="BG54" s="60">
        <f>AW54+BB54</f>
        <v>-105331.33000000007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52.9" customHeight="1">
      <c r="A63" s="25">
        <v>1</v>
      </c>
      <c r="B63" s="25"/>
      <c r="C63" s="26" t="s">
        <v>254</v>
      </c>
      <c r="D63" s="39"/>
      <c r="E63" s="39"/>
      <c r="F63" s="39"/>
      <c r="G63" s="39"/>
      <c r="H63" s="39"/>
      <c r="I63" s="40"/>
      <c r="J63" s="29" t="s">
        <v>70</v>
      </c>
      <c r="K63" s="29"/>
      <c r="L63" s="29"/>
      <c r="M63" s="29"/>
      <c r="N63" s="29"/>
      <c r="O63" s="29" t="s">
        <v>71</v>
      </c>
      <c r="P63" s="29"/>
      <c r="Q63" s="29"/>
      <c r="R63" s="29"/>
      <c r="S63" s="29"/>
      <c r="T63" s="29"/>
      <c r="U63" s="29"/>
      <c r="V63" s="29"/>
      <c r="W63" s="29"/>
      <c r="X63" s="29"/>
      <c r="Y63" s="24">
        <v>9912155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9912155</v>
      </c>
      <c r="AJ63" s="24"/>
      <c r="AK63" s="24"/>
      <c r="AL63" s="24"/>
      <c r="AM63" s="24"/>
      <c r="AN63" s="24">
        <v>9806823.6699999999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9806823.6699999999</v>
      </c>
      <c r="AY63" s="23"/>
      <c r="AZ63" s="23"/>
      <c r="BA63" s="23"/>
      <c r="BB63" s="23"/>
      <c r="BC63" s="23">
        <f>AN63-Y63</f>
        <v>-105331.33000000007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-105331.33000000007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66" customHeight="1">
      <c r="A64" s="25">
        <v>2</v>
      </c>
      <c r="B64" s="25"/>
      <c r="C64" s="26" t="s">
        <v>255</v>
      </c>
      <c r="D64" s="27"/>
      <c r="E64" s="27"/>
      <c r="F64" s="27"/>
      <c r="G64" s="27"/>
      <c r="H64" s="27"/>
      <c r="I64" s="28"/>
      <c r="J64" s="29" t="s">
        <v>73</v>
      </c>
      <c r="K64" s="29"/>
      <c r="L64" s="29"/>
      <c r="M64" s="29"/>
      <c r="N64" s="29"/>
      <c r="O64" s="29" t="s">
        <v>256</v>
      </c>
      <c r="P64" s="29"/>
      <c r="Q64" s="29"/>
      <c r="R64" s="29"/>
      <c r="S64" s="29"/>
      <c r="T64" s="29"/>
      <c r="U64" s="29"/>
      <c r="V64" s="29"/>
      <c r="W64" s="29"/>
      <c r="X64" s="29"/>
      <c r="Y64" s="24">
        <v>119</v>
      </c>
      <c r="Z64" s="24"/>
      <c r="AA64" s="24"/>
      <c r="AB64" s="24"/>
      <c r="AC64" s="24"/>
      <c r="AD64" s="24">
        <v>0</v>
      </c>
      <c r="AE64" s="24"/>
      <c r="AF64" s="24"/>
      <c r="AG64" s="24"/>
      <c r="AH64" s="24"/>
      <c r="AI64" s="24">
        <f>Y64+AD64</f>
        <v>119</v>
      </c>
      <c r="AJ64" s="24"/>
      <c r="AK64" s="24"/>
      <c r="AL64" s="24"/>
      <c r="AM64" s="24"/>
      <c r="AN64" s="24">
        <v>108.25</v>
      </c>
      <c r="AO64" s="24"/>
      <c r="AP64" s="24"/>
      <c r="AQ64" s="24"/>
      <c r="AR64" s="24"/>
      <c r="AS64" s="24">
        <v>0</v>
      </c>
      <c r="AT64" s="24"/>
      <c r="AU64" s="24"/>
      <c r="AV64" s="24"/>
      <c r="AW64" s="24"/>
      <c r="AX64" s="23">
        <f>AN64+AS64</f>
        <v>108.25</v>
      </c>
      <c r="AY64" s="23"/>
      <c r="AZ64" s="23"/>
      <c r="BA64" s="23"/>
      <c r="BB64" s="23"/>
      <c r="BC64" s="23">
        <f>AN64-Y64</f>
        <v>-10.75</v>
      </c>
      <c r="BD64" s="23"/>
      <c r="BE64" s="23"/>
      <c r="BF64" s="23"/>
      <c r="BG64" s="23"/>
      <c r="BH64" s="23">
        <f>AS64-AD64</f>
        <v>0</v>
      </c>
      <c r="BI64" s="23"/>
      <c r="BJ64" s="23"/>
      <c r="BK64" s="23"/>
      <c r="BL64" s="23"/>
      <c r="BM64" s="23">
        <f>BC64+BH64</f>
        <v>-10.75</v>
      </c>
      <c r="BN64" s="23"/>
      <c r="BO64" s="23"/>
      <c r="BP64" s="23"/>
      <c r="BQ64" s="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9.6" customHeight="1">
      <c r="A65" s="25">
        <v>3</v>
      </c>
      <c r="B65" s="25"/>
      <c r="C65" s="26" t="s">
        <v>257</v>
      </c>
      <c r="D65" s="27"/>
      <c r="E65" s="27"/>
      <c r="F65" s="27"/>
      <c r="G65" s="27"/>
      <c r="H65" s="27"/>
      <c r="I65" s="28"/>
      <c r="J65" s="29" t="s">
        <v>73</v>
      </c>
      <c r="K65" s="29"/>
      <c r="L65" s="29"/>
      <c r="M65" s="29"/>
      <c r="N65" s="29"/>
      <c r="O65" s="29" t="s">
        <v>256</v>
      </c>
      <c r="P65" s="29"/>
      <c r="Q65" s="29"/>
      <c r="R65" s="29"/>
      <c r="S65" s="29"/>
      <c r="T65" s="29"/>
      <c r="U65" s="29"/>
      <c r="V65" s="29"/>
      <c r="W65" s="29"/>
      <c r="X65" s="29"/>
      <c r="Y65" s="24">
        <v>9.5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9.5</v>
      </c>
      <c r="AJ65" s="24"/>
      <c r="AK65" s="24"/>
      <c r="AL65" s="24"/>
      <c r="AM65" s="24"/>
      <c r="AN65" s="24">
        <v>7.5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7.5</v>
      </c>
      <c r="AY65" s="23"/>
      <c r="AZ65" s="23"/>
      <c r="BA65" s="23"/>
      <c r="BB65" s="23"/>
      <c r="BC65" s="23">
        <f>AN65-Y65</f>
        <v>-2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-2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9.6" customHeight="1">
      <c r="A66" s="25">
        <v>4</v>
      </c>
      <c r="B66" s="25"/>
      <c r="C66" s="26" t="s">
        <v>258</v>
      </c>
      <c r="D66" s="27"/>
      <c r="E66" s="27"/>
      <c r="F66" s="27"/>
      <c r="G66" s="27"/>
      <c r="H66" s="27"/>
      <c r="I66" s="28"/>
      <c r="J66" s="29" t="s">
        <v>73</v>
      </c>
      <c r="K66" s="29"/>
      <c r="L66" s="29"/>
      <c r="M66" s="29"/>
      <c r="N66" s="29"/>
      <c r="O66" s="29" t="s">
        <v>256</v>
      </c>
      <c r="P66" s="29"/>
      <c r="Q66" s="29"/>
      <c r="R66" s="29"/>
      <c r="S66" s="29"/>
      <c r="T66" s="29"/>
      <c r="U66" s="29"/>
      <c r="V66" s="29"/>
      <c r="W66" s="29"/>
      <c r="X66" s="29"/>
      <c r="Y66" s="24">
        <v>7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>Y66+AD66</f>
        <v>7</v>
      </c>
      <c r="AJ66" s="24"/>
      <c r="AK66" s="24"/>
      <c r="AL66" s="24"/>
      <c r="AM66" s="24"/>
      <c r="AN66" s="24">
        <v>5.25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3">
        <f>AN66+AS66</f>
        <v>5.25</v>
      </c>
      <c r="AY66" s="23"/>
      <c r="AZ66" s="23"/>
      <c r="BA66" s="23"/>
      <c r="BB66" s="23"/>
      <c r="BC66" s="23">
        <f>AN66-Y66</f>
        <v>-1.75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-1.75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>
      <c r="A67" s="31">
        <v>0</v>
      </c>
      <c r="B67" s="31"/>
      <c r="C67" s="32" t="s">
        <v>75</v>
      </c>
      <c r="D67" s="33"/>
      <c r="E67" s="33"/>
      <c r="F67" s="33"/>
      <c r="G67" s="33"/>
      <c r="H67" s="33"/>
      <c r="I67" s="34"/>
      <c r="J67" s="35" t="s">
        <v>68</v>
      </c>
      <c r="K67" s="35"/>
      <c r="L67" s="35"/>
      <c r="M67" s="35"/>
      <c r="N67" s="35"/>
      <c r="O67" s="35" t="s">
        <v>68</v>
      </c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39.6" customHeight="1">
      <c r="A68" s="25">
        <v>5</v>
      </c>
      <c r="B68" s="25"/>
      <c r="C68" s="26" t="s">
        <v>259</v>
      </c>
      <c r="D68" s="27"/>
      <c r="E68" s="27"/>
      <c r="F68" s="27"/>
      <c r="G68" s="27"/>
      <c r="H68" s="27"/>
      <c r="I68" s="28"/>
      <c r="J68" s="29" t="s">
        <v>102</v>
      </c>
      <c r="K68" s="29"/>
      <c r="L68" s="29"/>
      <c r="M68" s="29"/>
      <c r="N68" s="29"/>
      <c r="O68" s="26" t="s">
        <v>260</v>
      </c>
      <c r="P68" s="39"/>
      <c r="Q68" s="39"/>
      <c r="R68" s="39"/>
      <c r="S68" s="39"/>
      <c r="T68" s="39"/>
      <c r="U68" s="39"/>
      <c r="V68" s="39"/>
      <c r="W68" s="39"/>
      <c r="X68" s="40"/>
      <c r="Y68" s="24">
        <v>18532</v>
      </c>
      <c r="Z68" s="24"/>
      <c r="AA68" s="24"/>
      <c r="AB68" s="24"/>
      <c r="AC68" s="24"/>
      <c r="AD68" s="24">
        <v>0</v>
      </c>
      <c r="AE68" s="24"/>
      <c r="AF68" s="24"/>
      <c r="AG68" s="24"/>
      <c r="AH68" s="24"/>
      <c r="AI68" s="24">
        <f>Y68+AD68</f>
        <v>18532</v>
      </c>
      <c r="AJ68" s="24"/>
      <c r="AK68" s="24"/>
      <c r="AL68" s="24"/>
      <c r="AM68" s="24"/>
      <c r="AN68" s="24">
        <v>18532</v>
      </c>
      <c r="AO68" s="24"/>
      <c r="AP68" s="24"/>
      <c r="AQ68" s="24"/>
      <c r="AR68" s="24"/>
      <c r="AS68" s="24">
        <v>0</v>
      </c>
      <c r="AT68" s="24"/>
      <c r="AU68" s="24"/>
      <c r="AV68" s="24"/>
      <c r="AW68" s="24"/>
      <c r="AX68" s="23">
        <f>AN68+AS68</f>
        <v>18532</v>
      </c>
      <c r="AY68" s="23"/>
      <c r="AZ68" s="23"/>
      <c r="BA68" s="23"/>
      <c r="BB68" s="23"/>
      <c r="BC68" s="23">
        <f>AN68-Y68</f>
        <v>0</v>
      </c>
      <c r="BD68" s="23"/>
      <c r="BE68" s="23"/>
      <c r="BF68" s="23"/>
      <c r="BG68" s="23"/>
      <c r="BH68" s="23">
        <f>AS68-AD68</f>
        <v>0</v>
      </c>
      <c r="BI68" s="23"/>
      <c r="BJ68" s="23"/>
      <c r="BK68" s="23"/>
      <c r="BL68" s="23"/>
      <c r="BM68" s="23">
        <f>BC68+BH68</f>
        <v>0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26.45" customHeight="1">
      <c r="A69" s="25">
        <v>6</v>
      </c>
      <c r="B69" s="25"/>
      <c r="C69" s="26" t="s">
        <v>261</v>
      </c>
      <c r="D69" s="27"/>
      <c r="E69" s="27"/>
      <c r="F69" s="27"/>
      <c r="G69" s="27"/>
      <c r="H69" s="27"/>
      <c r="I69" s="28"/>
      <c r="J69" s="29" t="s">
        <v>102</v>
      </c>
      <c r="K69" s="29"/>
      <c r="L69" s="29"/>
      <c r="M69" s="29"/>
      <c r="N69" s="29"/>
      <c r="O69" s="26" t="s">
        <v>262</v>
      </c>
      <c r="P69" s="39"/>
      <c r="Q69" s="39"/>
      <c r="R69" s="39"/>
      <c r="S69" s="39"/>
      <c r="T69" s="39"/>
      <c r="U69" s="39"/>
      <c r="V69" s="39"/>
      <c r="W69" s="39"/>
      <c r="X69" s="40"/>
      <c r="Y69" s="24">
        <v>75112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75112</v>
      </c>
      <c r="AJ69" s="24"/>
      <c r="AK69" s="24"/>
      <c r="AL69" s="24"/>
      <c r="AM69" s="24"/>
      <c r="AN69" s="24">
        <v>52680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52680</v>
      </c>
      <c r="AY69" s="23"/>
      <c r="AZ69" s="23"/>
      <c r="BA69" s="23"/>
      <c r="BB69" s="23"/>
      <c r="BC69" s="23">
        <f>AN69-Y69</f>
        <v>-22432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-22432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52.9" customHeight="1">
      <c r="A70" s="25">
        <v>7</v>
      </c>
      <c r="B70" s="25"/>
      <c r="C70" s="26" t="s">
        <v>263</v>
      </c>
      <c r="D70" s="27"/>
      <c r="E70" s="27"/>
      <c r="F70" s="27"/>
      <c r="G70" s="27"/>
      <c r="H70" s="27"/>
      <c r="I70" s="28"/>
      <c r="J70" s="29" t="s">
        <v>102</v>
      </c>
      <c r="K70" s="29"/>
      <c r="L70" s="29"/>
      <c r="M70" s="29"/>
      <c r="N70" s="29"/>
      <c r="O70" s="26" t="s">
        <v>262</v>
      </c>
      <c r="P70" s="39"/>
      <c r="Q70" s="39"/>
      <c r="R70" s="39"/>
      <c r="S70" s="39"/>
      <c r="T70" s="39"/>
      <c r="U70" s="39"/>
      <c r="V70" s="39"/>
      <c r="W70" s="39"/>
      <c r="X70" s="40"/>
      <c r="Y70" s="24">
        <v>37650</v>
      </c>
      <c r="Z70" s="24"/>
      <c r="AA70" s="24"/>
      <c r="AB70" s="24"/>
      <c r="AC70" s="24"/>
      <c r="AD70" s="24">
        <v>0</v>
      </c>
      <c r="AE70" s="24"/>
      <c r="AF70" s="24"/>
      <c r="AG70" s="24"/>
      <c r="AH70" s="24"/>
      <c r="AI70" s="24">
        <f>Y70+AD70</f>
        <v>37650</v>
      </c>
      <c r="AJ70" s="24"/>
      <c r="AK70" s="24"/>
      <c r="AL70" s="24"/>
      <c r="AM70" s="24"/>
      <c r="AN70" s="24">
        <v>32501</v>
      </c>
      <c r="AO70" s="24"/>
      <c r="AP70" s="24"/>
      <c r="AQ70" s="24"/>
      <c r="AR70" s="24"/>
      <c r="AS70" s="24">
        <v>0</v>
      </c>
      <c r="AT70" s="24"/>
      <c r="AU70" s="24"/>
      <c r="AV70" s="24"/>
      <c r="AW70" s="24"/>
      <c r="AX70" s="23">
        <f>AN70+AS70</f>
        <v>32501</v>
      </c>
      <c r="AY70" s="23"/>
      <c r="AZ70" s="23"/>
      <c r="BA70" s="23"/>
      <c r="BB70" s="23"/>
      <c r="BC70" s="23">
        <f>AN70-Y70</f>
        <v>-5149</v>
      </c>
      <c r="BD70" s="23"/>
      <c r="BE70" s="23"/>
      <c r="BF70" s="23"/>
      <c r="BG70" s="23"/>
      <c r="BH70" s="23">
        <f>AS70-AD70</f>
        <v>0</v>
      </c>
      <c r="BI70" s="23"/>
      <c r="BJ70" s="23"/>
      <c r="BK70" s="23"/>
      <c r="BL70" s="23"/>
      <c r="BM70" s="23">
        <f>BC70+BH70</f>
        <v>-5149</v>
      </c>
      <c r="BN70" s="23"/>
      <c r="BO70" s="23"/>
      <c r="BP70" s="23"/>
      <c r="BQ70" s="2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66" customHeight="1">
      <c r="A71" s="25">
        <v>8</v>
      </c>
      <c r="B71" s="25"/>
      <c r="C71" s="26" t="s">
        <v>264</v>
      </c>
      <c r="D71" s="27"/>
      <c r="E71" s="27"/>
      <c r="F71" s="27"/>
      <c r="G71" s="27"/>
      <c r="H71" s="27"/>
      <c r="I71" s="28"/>
      <c r="J71" s="29" t="s">
        <v>102</v>
      </c>
      <c r="K71" s="29"/>
      <c r="L71" s="29"/>
      <c r="M71" s="29"/>
      <c r="N71" s="29"/>
      <c r="O71" s="26" t="s">
        <v>262</v>
      </c>
      <c r="P71" s="39"/>
      <c r="Q71" s="39"/>
      <c r="R71" s="39"/>
      <c r="S71" s="39"/>
      <c r="T71" s="39"/>
      <c r="U71" s="39"/>
      <c r="V71" s="39"/>
      <c r="W71" s="39"/>
      <c r="X71" s="40"/>
      <c r="Y71" s="24">
        <v>37462</v>
      </c>
      <c r="Z71" s="24"/>
      <c r="AA71" s="24"/>
      <c r="AB71" s="24"/>
      <c r="AC71" s="24"/>
      <c r="AD71" s="24">
        <v>0</v>
      </c>
      <c r="AE71" s="24"/>
      <c r="AF71" s="24"/>
      <c r="AG71" s="24"/>
      <c r="AH71" s="24"/>
      <c r="AI71" s="24">
        <f>Y71+AD71</f>
        <v>37462</v>
      </c>
      <c r="AJ71" s="24"/>
      <c r="AK71" s="24"/>
      <c r="AL71" s="24"/>
      <c r="AM71" s="24"/>
      <c r="AN71" s="24">
        <v>20179</v>
      </c>
      <c r="AO71" s="24"/>
      <c r="AP71" s="24"/>
      <c r="AQ71" s="24"/>
      <c r="AR71" s="24"/>
      <c r="AS71" s="24">
        <v>0</v>
      </c>
      <c r="AT71" s="24"/>
      <c r="AU71" s="24"/>
      <c r="AV71" s="24"/>
      <c r="AW71" s="24"/>
      <c r="AX71" s="23">
        <f>AN71+AS71</f>
        <v>20179</v>
      </c>
      <c r="AY71" s="23"/>
      <c r="AZ71" s="23"/>
      <c r="BA71" s="23"/>
      <c r="BB71" s="23"/>
      <c r="BC71" s="23">
        <f>AN71-Y71</f>
        <v>-17283</v>
      </c>
      <c r="BD71" s="23"/>
      <c r="BE71" s="23"/>
      <c r="BF71" s="23"/>
      <c r="BG71" s="23"/>
      <c r="BH71" s="23">
        <f>AS71-AD71</f>
        <v>0</v>
      </c>
      <c r="BI71" s="23"/>
      <c r="BJ71" s="23"/>
      <c r="BK71" s="23"/>
      <c r="BL71" s="23"/>
      <c r="BM71" s="23">
        <f>BC71+BH71</f>
        <v>-17283</v>
      </c>
      <c r="BN71" s="23"/>
      <c r="BO71" s="23"/>
      <c r="BP71" s="23"/>
      <c r="BQ71" s="2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9" customFormat="1" ht="15.75">
      <c r="A72" s="31">
        <v>0</v>
      </c>
      <c r="B72" s="31"/>
      <c r="C72" s="32" t="s">
        <v>79</v>
      </c>
      <c r="D72" s="33"/>
      <c r="E72" s="33"/>
      <c r="F72" s="33"/>
      <c r="G72" s="33"/>
      <c r="H72" s="33"/>
      <c r="I72" s="34"/>
      <c r="J72" s="35" t="s">
        <v>68</v>
      </c>
      <c r="K72" s="35"/>
      <c r="L72" s="35"/>
      <c r="M72" s="35"/>
      <c r="N72" s="35"/>
      <c r="O72" s="32" t="s">
        <v>68</v>
      </c>
      <c r="P72" s="37"/>
      <c r="Q72" s="37"/>
      <c r="R72" s="37"/>
      <c r="S72" s="37"/>
      <c r="T72" s="37"/>
      <c r="U72" s="37"/>
      <c r="V72" s="37"/>
      <c r="W72" s="37"/>
      <c r="X72" s="38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66" customHeight="1">
      <c r="A73" s="25">
        <v>9</v>
      </c>
      <c r="B73" s="25"/>
      <c r="C73" s="26" t="s">
        <v>265</v>
      </c>
      <c r="D73" s="27"/>
      <c r="E73" s="27"/>
      <c r="F73" s="27"/>
      <c r="G73" s="27"/>
      <c r="H73" s="27"/>
      <c r="I73" s="28"/>
      <c r="J73" s="29" t="s">
        <v>73</v>
      </c>
      <c r="K73" s="29"/>
      <c r="L73" s="29"/>
      <c r="M73" s="29"/>
      <c r="N73" s="29"/>
      <c r="O73" s="26" t="s">
        <v>81</v>
      </c>
      <c r="P73" s="39"/>
      <c r="Q73" s="39"/>
      <c r="R73" s="39"/>
      <c r="S73" s="39"/>
      <c r="T73" s="39"/>
      <c r="U73" s="39"/>
      <c r="V73" s="39"/>
      <c r="W73" s="39"/>
      <c r="X73" s="40"/>
      <c r="Y73" s="24">
        <v>1951</v>
      </c>
      <c r="Z73" s="24"/>
      <c r="AA73" s="24"/>
      <c r="AB73" s="24"/>
      <c r="AC73" s="24"/>
      <c r="AD73" s="24">
        <v>0</v>
      </c>
      <c r="AE73" s="24"/>
      <c r="AF73" s="24"/>
      <c r="AG73" s="24"/>
      <c r="AH73" s="24"/>
      <c r="AI73" s="24">
        <f>Y73+AD73</f>
        <v>1951</v>
      </c>
      <c r="AJ73" s="24"/>
      <c r="AK73" s="24"/>
      <c r="AL73" s="24"/>
      <c r="AM73" s="24"/>
      <c r="AN73" s="24">
        <v>2471</v>
      </c>
      <c r="AO73" s="24"/>
      <c r="AP73" s="24"/>
      <c r="AQ73" s="24"/>
      <c r="AR73" s="24"/>
      <c r="AS73" s="24">
        <v>0</v>
      </c>
      <c r="AT73" s="24"/>
      <c r="AU73" s="24"/>
      <c r="AV73" s="24"/>
      <c r="AW73" s="24"/>
      <c r="AX73" s="23">
        <f>AN73+AS73</f>
        <v>2471</v>
      </c>
      <c r="AY73" s="23"/>
      <c r="AZ73" s="23"/>
      <c r="BA73" s="23"/>
      <c r="BB73" s="23"/>
      <c r="BC73" s="23">
        <f>AN73-Y73</f>
        <v>520</v>
      </c>
      <c r="BD73" s="23"/>
      <c r="BE73" s="23"/>
      <c r="BF73" s="23"/>
      <c r="BG73" s="23"/>
      <c r="BH73" s="23">
        <f>AS73-AD73</f>
        <v>0</v>
      </c>
      <c r="BI73" s="23"/>
      <c r="BJ73" s="23"/>
      <c r="BK73" s="23"/>
      <c r="BL73" s="23"/>
      <c r="BM73" s="23">
        <f>BC73+BH73</f>
        <v>520</v>
      </c>
      <c r="BN73" s="23"/>
      <c r="BO73" s="23"/>
      <c r="BP73" s="23"/>
      <c r="BQ73" s="2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52.9" customHeight="1">
      <c r="A74" s="25">
        <v>10</v>
      </c>
      <c r="B74" s="25"/>
      <c r="C74" s="26" t="s">
        <v>266</v>
      </c>
      <c r="D74" s="27"/>
      <c r="E74" s="27"/>
      <c r="F74" s="27"/>
      <c r="G74" s="27"/>
      <c r="H74" s="27"/>
      <c r="I74" s="28"/>
      <c r="J74" s="29" t="s">
        <v>73</v>
      </c>
      <c r="K74" s="29"/>
      <c r="L74" s="29"/>
      <c r="M74" s="29"/>
      <c r="N74" s="29"/>
      <c r="O74" s="26" t="s">
        <v>267</v>
      </c>
      <c r="P74" s="27"/>
      <c r="Q74" s="27"/>
      <c r="R74" s="27"/>
      <c r="S74" s="27"/>
      <c r="T74" s="27"/>
      <c r="U74" s="27"/>
      <c r="V74" s="27"/>
      <c r="W74" s="27"/>
      <c r="X74" s="28"/>
      <c r="Y74" s="24">
        <v>4552</v>
      </c>
      <c r="Z74" s="24"/>
      <c r="AA74" s="24"/>
      <c r="AB74" s="24"/>
      <c r="AC74" s="24"/>
      <c r="AD74" s="24">
        <v>0</v>
      </c>
      <c r="AE74" s="24"/>
      <c r="AF74" s="24"/>
      <c r="AG74" s="24"/>
      <c r="AH74" s="24"/>
      <c r="AI74" s="24">
        <f>Y74+AD74</f>
        <v>4552</v>
      </c>
      <c r="AJ74" s="24"/>
      <c r="AK74" s="24"/>
      <c r="AL74" s="24"/>
      <c r="AM74" s="24"/>
      <c r="AN74" s="24">
        <v>4132</v>
      </c>
      <c r="AO74" s="24"/>
      <c r="AP74" s="24"/>
      <c r="AQ74" s="24"/>
      <c r="AR74" s="24"/>
      <c r="AS74" s="24">
        <v>0</v>
      </c>
      <c r="AT74" s="24"/>
      <c r="AU74" s="24"/>
      <c r="AV74" s="24"/>
      <c r="AW74" s="24"/>
      <c r="AX74" s="23">
        <f>AN74+AS74</f>
        <v>4132</v>
      </c>
      <c r="AY74" s="23"/>
      <c r="AZ74" s="23"/>
      <c r="BA74" s="23"/>
      <c r="BB74" s="23"/>
      <c r="BC74" s="23">
        <f>AN74-Y74</f>
        <v>-420</v>
      </c>
      <c r="BD74" s="23"/>
      <c r="BE74" s="23"/>
      <c r="BF74" s="23"/>
      <c r="BG74" s="23"/>
      <c r="BH74" s="23">
        <f>AS74-AD74</f>
        <v>0</v>
      </c>
      <c r="BI74" s="23"/>
      <c r="BJ74" s="23"/>
      <c r="BK74" s="23"/>
      <c r="BL74" s="23"/>
      <c r="BM74" s="23">
        <f>BC74+BH74</f>
        <v>-420</v>
      </c>
      <c r="BN74" s="23"/>
      <c r="BO74" s="23"/>
      <c r="BP74" s="23"/>
      <c r="BQ74" s="2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52.9" customHeight="1">
      <c r="A75" s="25">
        <v>11</v>
      </c>
      <c r="B75" s="25"/>
      <c r="C75" s="26" t="s">
        <v>268</v>
      </c>
      <c r="D75" s="27"/>
      <c r="E75" s="27"/>
      <c r="F75" s="27"/>
      <c r="G75" s="27"/>
      <c r="H75" s="27"/>
      <c r="I75" s="28"/>
      <c r="J75" s="29" t="s">
        <v>102</v>
      </c>
      <c r="K75" s="29"/>
      <c r="L75" s="29"/>
      <c r="M75" s="29"/>
      <c r="N75" s="29"/>
      <c r="O75" s="26" t="s">
        <v>81</v>
      </c>
      <c r="P75" s="27"/>
      <c r="Q75" s="27"/>
      <c r="R75" s="27"/>
      <c r="S75" s="27"/>
      <c r="T75" s="27"/>
      <c r="U75" s="27"/>
      <c r="V75" s="27"/>
      <c r="W75" s="27"/>
      <c r="X75" s="28"/>
      <c r="Y75" s="24">
        <v>3963</v>
      </c>
      <c r="Z75" s="24"/>
      <c r="AA75" s="24"/>
      <c r="AB75" s="24"/>
      <c r="AC75" s="24"/>
      <c r="AD75" s="24">
        <v>0</v>
      </c>
      <c r="AE75" s="24"/>
      <c r="AF75" s="24"/>
      <c r="AG75" s="24"/>
      <c r="AH75" s="24"/>
      <c r="AI75" s="24">
        <f>Y75+AD75</f>
        <v>3963</v>
      </c>
      <c r="AJ75" s="24"/>
      <c r="AK75" s="24"/>
      <c r="AL75" s="24"/>
      <c r="AM75" s="24"/>
      <c r="AN75" s="24">
        <v>4333</v>
      </c>
      <c r="AO75" s="24"/>
      <c r="AP75" s="24"/>
      <c r="AQ75" s="24"/>
      <c r="AR75" s="24"/>
      <c r="AS75" s="24">
        <v>0</v>
      </c>
      <c r="AT75" s="24"/>
      <c r="AU75" s="24"/>
      <c r="AV75" s="24"/>
      <c r="AW75" s="24"/>
      <c r="AX75" s="23">
        <f>AN75+AS75</f>
        <v>4333</v>
      </c>
      <c r="AY75" s="23"/>
      <c r="AZ75" s="23"/>
      <c r="BA75" s="23"/>
      <c r="BB75" s="23"/>
      <c r="BC75" s="23">
        <f>AN75-Y75</f>
        <v>370</v>
      </c>
      <c r="BD75" s="23"/>
      <c r="BE75" s="23"/>
      <c r="BF75" s="23"/>
      <c r="BG75" s="23"/>
      <c r="BH75" s="23">
        <f>AS75-AD75</f>
        <v>0</v>
      </c>
      <c r="BI75" s="23"/>
      <c r="BJ75" s="23"/>
      <c r="BK75" s="23"/>
      <c r="BL75" s="23"/>
      <c r="BM75" s="23">
        <f>BC75+BH75</f>
        <v>370</v>
      </c>
      <c r="BN75" s="23"/>
      <c r="BO75" s="23"/>
      <c r="BP75" s="23"/>
      <c r="BQ75" s="2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66" customHeight="1">
      <c r="A76" s="25">
        <v>12</v>
      </c>
      <c r="B76" s="25"/>
      <c r="C76" s="26" t="s">
        <v>269</v>
      </c>
      <c r="D76" s="27"/>
      <c r="E76" s="27"/>
      <c r="F76" s="27"/>
      <c r="G76" s="27"/>
      <c r="H76" s="27"/>
      <c r="I76" s="28"/>
      <c r="J76" s="29" t="s">
        <v>102</v>
      </c>
      <c r="K76" s="29"/>
      <c r="L76" s="29"/>
      <c r="M76" s="29"/>
      <c r="N76" s="29"/>
      <c r="O76" s="26" t="s">
        <v>81</v>
      </c>
      <c r="P76" s="27"/>
      <c r="Q76" s="27"/>
      <c r="R76" s="27"/>
      <c r="S76" s="27"/>
      <c r="T76" s="27"/>
      <c r="U76" s="27"/>
      <c r="V76" s="27"/>
      <c r="W76" s="27"/>
      <c r="X76" s="28"/>
      <c r="Y76" s="24">
        <v>5352</v>
      </c>
      <c r="Z76" s="24"/>
      <c r="AA76" s="24"/>
      <c r="AB76" s="24"/>
      <c r="AC76" s="24"/>
      <c r="AD76" s="24">
        <v>0</v>
      </c>
      <c r="AE76" s="24"/>
      <c r="AF76" s="24"/>
      <c r="AG76" s="24"/>
      <c r="AH76" s="24"/>
      <c r="AI76" s="24">
        <f>Y76+AD76</f>
        <v>5352</v>
      </c>
      <c r="AJ76" s="24"/>
      <c r="AK76" s="24"/>
      <c r="AL76" s="24"/>
      <c r="AM76" s="24"/>
      <c r="AN76" s="24">
        <v>3844</v>
      </c>
      <c r="AO76" s="24"/>
      <c r="AP76" s="24"/>
      <c r="AQ76" s="24"/>
      <c r="AR76" s="24"/>
      <c r="AS76" s="24">
        <v>0</v>
      </c>
      <c r="AT76" s="24"/>
      <c r="AU76" s="24"/>
      <c r="AV76" s="24"/>
      <c r="AW76" s="24"/>
      <c r="AX76" s="23">
        <f>AN76+AS76</f>
        <v>3844</v>
      </c>
      <c r="AY76" s="23"/>
      <c r="AZ76" s="23"/>
      <c r="BA76" s="23"/>
      <c r="BB76" s="23"/>
      <c r="BC76" s="23">
        <f>AN76-Y76</f>
        <v>-1508</v>
      </c>
      <c r="BD76" s="23"/>
      <c r="BE76" s="23"/>
      <c r="BF76" s="23"/>
      <c r="BG76" s="23"/>
      <c r="BH76" s="23">
        <f>AS76-AD76</f>
        <v>0</v>
      </c>
      <c r="BI76" s="23"/>
      <c r="BJ76" s="23"/>
      <c r="BK76" s="23"/>
      <c r="BL76" s="23"/>
      <c r="BM76" s="23">
        <f>BC76+BH76</f>
        <v>-1508</v>
      </c>
      <c r="BN76" s="23"/>
      <c r="BO76" s="23"/>
      <c r="BP76" s="23"/>
      <c r="BQ76" s="2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19" customFormat="1" ht="15.75">
      <c r="A77" s="31">
        <v>0</v>
      </c>
      <c r="B77" s="31"/>
      <c r="C77" s="32" t="s">
        <v>105</v>
      </c>
      <c r="D77" s="33"/>
      <c r="E77" s="33"/>
      <c r="F77" s="33"/>
      <c r="G77" s="33"/>
      <c r="H77" s="33"/>
      <c r="I77" s="34"/>
      <c r="J77" s="35" t="s">
        <v>68</v>
      </c>
      <c r="K77" s="35"/>
      <c r="L77" s="35"/>
      <c r="M77" s="35"/>
      <c r="N77" s="35"/>
      <c r="O77" s="32" t="s">
        <v>68</v>
      </c>
      <c r="P77" s="33"/>
      <c r="Q77" s="33"/>
      <c r="R77" s="33"/>
      <c r="S77" s="33"/>
      <c r="T77" s="33"/>
      <c r="U77" s="33"/>
      <c r="V77" s="33"/>
      <c r="W77" s="33"/>
      <c r="X77" s="34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21"/>
      <c r="BS77" s="21"/>
      <c r="BT77" s="21"/>
      <c r="BU77" s="21"/>
      <c r="BV77" s="21"/>
      <c r="BW77" s="21"/>
      <c r="BX77" s="21"/>
      <c r="BY77" s="21"/>
      <c r="BZ77" s="22"/>
    </row>
    <row r="78" spans="1:78" ht="52.9" customHeight="1">
      <c r="A78" s="25">
        <v>13</v>
      </c>
      <c r="B78" s="25"/>
      <c r="C78" s="26" t="s">
        <v>270</v>
      </c>
      <c r="D78" s="27"/>
      <c r="E78" s="27"/>
      <c r="F78" s="27"/>
      <c r="G78" s="27"/>
      <c r="H78" s="27"/>
      <c r="I78" s="28"/>
      <c r="J78" s="29" t="s">
        <v>107</v>
      </c>
      <c r="K78" s="29"/>
      <c r="L78" s="29"/>
      <c r="M78" s="29"/>
      <c r="N78" s="29"/>
      <c r="O78" s="26" t="s">
        <v>271</v>
      </c>
      <c r="P78" s="27"/>
      <c r="Q78" s="27"/>
      <c r="R78" s="27"/>
      <c r="S78" s="27"/>
      <c r="T78" s="27"/>
      <c r="U78" s="27"/>
      <c r="V78" s="27"/>
      <c r="W78" s="27"/>
      <c r="X78" s="28"/>
      <c r="Y78" s="24">
        <v>90</v>
      </c>
      <c r="Z78" s="24"/>
      <c r="AA78" s="24"/>
      <c r="AB78" s="24"/>
      <c r="AC78" s="24"/>
      <c r="AD78" s="24">
        <v>0</v>
      </c>
      <c r="AE78" s="24"/>
      <c r="AF78" s="24"/>
      <c r="AG78" s="24"/>
      <c r="AH78" s="24"/>
      <c r="AI78" s="24">
        <f>Y78+AD78</f>
        <v>90</v>
      </c>
      <c r="AJ78" s="24"/>
      <c r="AK78" s="24"/>
      <c r="AL78" s="24"/>
      <c r="AM78" s="24"/>
      <c r="AN78" s="24">
        <v>59.3</v>
      </c>
      <c r="AO78" s="24"/>
      <c r="AP78" s="24"/>
      <c r="AQ78" s="24"/>
      <c r="AR78" s="24"/>
      <c r="AS78" s="24">
        <v>0</v>
      </c>
      <c r="AT78" s="24"/>
      <c r="AU78" s="24"/>
      <c r="AV78" s="24"/>
      <c r="AW78" s="24"/>
      <c r="AX78" s="23">
        <f>AN78+AS78</f>
        <v>59.3</v>
      </c>
      <c r="AY78" s="23"/>
      <c r="AZ78" s="23"/>
      <c r="BA78" s="23"/>
      <c r="BB78" s="23"/>
      <c r="BC78" s="23">
        <f>AN78-Y78</f>
        <v>-30.700000000000003</v>
      </c>
      <c r="BD78" s="23"/>
      <c r="BE78" s="23"/>
      <c r="BF78" s="23"/>
      <c r="BG78" s="23"/>
      <c r="BH78" s="23">
        <f>AS78-AD78</f>
        <v>0</v>
      </c>
      <c r="BI78" s="23"/>
      <c r="BJ78" s="23"/>
      <c r="BK78" s="23"/>
      <c r="BL78" s="23"/>
      <c r="BM78" s="23">
        <f>BC78+BH78</f>
        <v>-30.700000000000003</v>
      </c>
      <c r="BN78" s="23"/>
      <c r="BO78" s="23"/>
      <c r="BP78" s="23"/>
      <c r="BQ78" s="23"/>
      <c r="BR78" s="11"/>
      <c r="BS78" s="11"/>
      <c r="BT78" s="11"/>
      <c r="BU78" s="11"/>
      <c r="BV78" s="11"/>
      <c r="BW78" s="11"/>
      <c r="BX78" s="11"/>
      <c r="BY78" s="11"/>
      <c r="BZ78" s="9"/>
    </row>
    <row r="80" spans="1:78" ht="15.95" customHeight="1">
      <c r="A80" s="46" t="s">
        <v>56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5.9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</row>
    <row r="82" spans="1:64" ht="15.9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15.9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42" customHeight="1">
      <c r="A84" s="43" t="s">
        <v>88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3"/>
      <c r="AO84" s="3"/>
      <c r="AP84" s="45" t="s">
        <v>90</v>
      </c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</row>
    <row r="85" spans="1:64">
      <c r="W85" s="42" t="s">
        <v>12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"/>
      <c r="AO85" s="4"/>
      <c r="AP85" s="42" t="s">
        <v>13</v>
      </c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</row>
    <row r="88" spans="1:64" ht="15.95" customHeight="1">
      <c r="A88" s="43" t="s">
        <v>89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3"/>
      <c r="AO88" s="3"/>
      <c r="AP88" s="45" t="s">
        <v>89</v>
      </c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</row>
    <row r="89" spans="1:64">
      <c r="W89" s="42" t="s">
        <v>12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"/>
      <c r="AO89" s="4"/>
      <c r="AP89" s="42" t="s">
        <v>13</v>
      </c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</row>
  </sheetData>
  <mergeCells count="435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AX62:BB62"/>
    <mergeCell ref="BC62:BG62"/>
    <mergeCell ref="BH62:BL62"/>
    <mergeCell ref="A80:BL80"/>
    <mergeCell ref="A81:BL81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89:AM89"/>
    <mergeCell ref="AP89:BH89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X78:BB78"/>
    <mergeCell ref="BC78:BG78"/>
    <mergeCell ref="BH78:BL78"/>
    <mergeCell ref="BM78:BQ78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</mergeCells>
  <conditionalFormatting sqref="C62:C78">
    <cfRule type="cellIs" dxfId="41" priority="2" stopIfTrue="1" operator="equal">
      <formula>$C61</formula>
    </cfRule>
  </conditionalFormatting>
  <conditionalFormatting sqref="A62:B78">
    <cfRule type="cellIs" dxfId="4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8"/>
  <sheetViews>
    <sheetView topLeftCell="A17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15" customHeight="1">
      <c r="A20" s="94" t="s">
        <v>42</v>
      </c>
      <c r="B20" s="94"/>
      <c r="C20" s="15"/>
      <c r="D20" s="95" t="s">
        <v>283</v>
      </c>
      <c r="E20" s="96"/>
      <c r="F20" s="96"/>
      <c r="G20" s="96"/>
      <c r="H20" s="96"/>
      <c r="I20" s="96"/>
      <c r="J20" s="96"/>
      <c r="K20" s="15"/>
      <c r="L20" s="95" t="s">
        <v>285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284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276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276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277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31.15" customHeight="1">
      <c r="A44" s="25">
        <v>1</v>
      </c>
      <c r="B44" s="25"/>
      <c r="C44" s="77" t="s">
        <v>277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20000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20000</v>
      </c>
      <c r="AL44" s="75"/>
      <c r="AM44" s="75"/>
      <c r="AN44" s="75"/>
      <c r="AO44" s="75"/>
      <c r="AP44" s="75">
        <v>17823.55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17823.55</v>
      </c>
      <c r="BA44" s="75"/>
      <c r="BB44" s="75"/>
      <c r="BC44" s="75"/>
      <c r="BD44" s="75">
        <f>AP44-AA44</f>
        <v>-2176.4500000000007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-2176.4500000000007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20000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20000</v>
      </c>
      <c r="AL45" s="41"/>
      <c r="AM45" s="41"/>
      <c r="AN45" s="41"/>
      <c r="AO45" s="41"/>
      <c r="AP45" s="41">
        <v>17823.55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17823.55</v>
      </c>
      <c r="BA45" s="41"/>
      <c r="BB45" s="41"/>
      <c r="BC45" s="41"/>
      <c r="BD45" s="41">
        <f>AP45-AA45</f>
        <v>-2176.4500000000007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-2176.4500000000007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46.9" customHeight="1">
      <c r="A53" s="106" t="s">
        <v>278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20000</v>
      </c>
      <c r="R53" s="104"/>
      <c r="S53" s="104"/>
      <c r="T53" s="104"/>
      <c r="U53" s="104"/>
      <c r="V53" s="104">
        <v>0</v>
      </c>
      <c r="W53" s="104"/>
      <c r="X53" s="104"/>
      <c r="Y53" s="104"/>
      <c r="Z53" s="104"/>
      <c r="AA53" s="104">
        <f>Q53+V53</f>
        <v>20000</v>
      </c>
      <c r="AB53" s="104"/>
      <c r="AC53" s="104"/>
      <c r="AD53" s="104"/>
      <c r="AE53" s="104"/>
      <c r="AF53" s="104"/>
      <c r="AG53" s="104">
        <v>17823.55</v>
      </c>
      <c r="AH53" s="104"/>
      <c r="AI53" s="104"/>
      <c r="AJ53" s="104"/>
      <c r="AK53" s="104"/>
      <c r="AL53" s="104">
        <v>0</v>
      </c>
      <c r="AM53" s="104"/>
      <c r="AN53" s="104"/>
      <c r="AO53" s="104"/>
      <c r="AP53" s="104"/>
      <c r="AQ53" s="104">
        <f>AG53+AL53</f>
        <v>17823.55</v>
      </c>
      <c r="AR53" s="104"/>
      <c r="AS53" s="104"/>
      <c r="AT53" s="104"/>
      <c r="AU53" s="104"/>
      <c r="AV53" s="104"/>
      <c r="AW53" s="104">
        <f>AG53-Q53</f>
        <v>-2176.4500000000007</v>
      </c>
      <c r="AX53" s="104"/>
      <c r="AY53" s="104"/>
      <c r="AZ53" s="104"/>
      <c r="BA53" s="104"/>
      <c r="BB53" s="105">
        <f>AL53-V53</f>
        <v>0</v>
      </c>
      <c r="BC53" s="105"/>
      <c r="BD53" s="105"/>
      <c r="BE53" s="105"/>
      <c r="BF53" s="105"/>
      <c r="BG53" s="105">
        <f>AW53+BB53</f>
        <v>-2176.4500000000007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20000</v>
      </c>
      <c r="R54" s="59"/>
      <c r="S54" s="59"/>
      <c r="T54" s="59"/>
      <c r="U54" s="59"/>
      <c r="V54" s="59">
        <v>0</v>
      </c>
      <c r="W54" s="59"/>
      <c r="X54" s="59"/>
      <c r="Y54" s="59"/>
      <c r="Z54" s="59"/>
      <c r="AA54" s="59">
        <f>Q54+V54</f>
        <v>20000</v>
      </c>
      <c r="AB54" s="59"/>
      <c r="AC54" s="59"/>
      <c r="AD54" s="59"/>
      <c r="AE54" s="59"/>
      <c r="AF54" s="59"/>
      <c r="AG54" s="59">
        <v>17823.55</v>
      </c>
      <c r="AH54" s="59"/>
      <c r="AI54" s="59"/>
      <c r="AJ54" s="59"/>
      <c r="AK54" s="59"/>
      <c r="AL54" s="59">
        <v>0</v>
      </c>
      <c r="AM54" s="59"/>
      <c r="AN54" s="59"/>
      <c r="AO54" s="59"/>
      <c r="AP54" s="59"/>
      <c r="AQ54" s="59">
        <f>AG54+AL54</f>
        <v>17823.55</v>
      </c>
      <c r="AR54" s="59"/>
      <c r="AS54" s="59"/>
      <c r="AT54" s="59"/>
      <c r="AU54" s="59"/>
      <c r="AV54" s="59"/>
      <c r="AW54" s="59">
        <f>AG54-Q54</f>
        <v>-2176.4500000000007</v>
      </c>
      <c r="AX54" s="59"/>
      <c r="AY54" s="59"/>
      <c r="AZ54" s="59"/>
      <c r="BA54" s="59"/>
      <c r="BB54" s="60">
        <f>AL54-V54</f>
        <v>0</v>
      </c>
      <c r="BC54" s="60"/>
      <c r="BD54" s="60"/>
      <c r="BE54" s="60"/>
      <c r="BF54" s="60"/>
      <c r="BG54" s="60">
        <f>AW54+BB54</f>
        <v>-2176.4500000000007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52.9" customHeight="1">
      <c r="A63" s="25">
        <v>1</v>
      </c>
      <c r="B63" s="25"/>
      <c r="C63" s="26" t="s">
        <v>279</v>
      </c>
      <c r="D63" s="39"/>
      <c r="E63" s="39"/>
      <c r="F63" s="39"/>
      <c r="G63" s="39"/>
      <c r="H63" s="39"/>
      <c r="I63" s="40"/>
      <c r="J63" s="29" t="s">
        <v>70</v>
      </c>
      <c r="K63" s="29"/>
      <c r="L63" s="29"/>
      <c r="M63" s="29"/>
      <c r="N63" s="29"/>
      <c r="O63" s="29" t="s">
        <v>71</v>
      </c>
      <c r="P63" s="29"/>
      <c r="Q63" s="29"/>
      <c r="R63" s="29"/>
      <c r="S63" s="29"/>
      <c r="T63" s="29"/>
      <c r="U63" s="29"/>
      <c r="V63" s="29"/>
      <c r="W63" s="29"/>
      <c r="X63" s="29"/>
      <c r="Y63" s="24">
        <v>20000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20000</v>
      </c>
      <c r="AJ63" s="24"/>
      <c r="AK63" s="24"/>
      <c r="AL63" s="24"/>
      <c r="AM63" s="24"/>
      <c r="AN63" s="24">
        <v>17823.55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17823.55</v>
      </c>
      <c r="AY63" s="23"/>
      <c r="AZ63" s="23"/>
      <c r="BA63" s="23"/>
      <c r="BB63" s="23"/>
      <c r="BC63" s="23">
        <f>AN63-Y63</f>
        <v>-2176.4500000000007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-2176.4500000000007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>
      <c r="A64" s="31">
        <v>0</v>
      </c>
      <c r="B64" s="31"/>
      <c r="C64" s="32" t="s">
        <v>75</v>
      </c>
      <c r="D64" s="37"/>
      <c r="E64" s="37"/>
      <c r="F64" s="37"/>
      <c r="G64" s="37"/>
      <c r="H64" s="37"/>
      <c r="I64" s="38"/>
      <c r="J64" s="35" t="s">
        <v>68</v>
      </c>
      <c r="K64" s="35"/>
      <c r="L64" s="35"/>
      <c r="M64" s="35"/>
      <c r="N64" s="35"/>
      <c r="O64" s="35" t="s">
        <v>68</v>
      </c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66" customHeight="1">
      <c r="A65" s="25">
        <v>2</v>
      </c>
      <c r="B65" s="25"/>
      <c r="C65" s="26" t="s">
        <v>280</v>
      </c>
      <c r="D65" s="27"/>
      <c r="E65" s="27"/>
      <c r="F65" s="27"/>
      <c r="G65" s="27"/>
      <c r="H65" s="27"/>
      <c r="I65" s="28"/>
      <c r="J65" s="29" t="s">
        <v>73</v>
      </c>
      <c r="K65" s="29"/>
      <c r="L65" s="29"/>
      <c r="M65" s="29"/>
      <c r="N65" s="29"/>
      <c r="O65" s="26" t="s">
        <v>281</v>
      </c>
      <c r="P65" s="39"/>
      <c r="Q65" s="39"/>
      <c r="R65" s="39"/>
      <c r="S65" s="39"/>
      <c r="T65" s="39"/>
      <c r="U65" s="39"/>
      <c r="V65" s="39"/>
      <c r="W65" s="39"/>
      <c r="X65" s="40"/>
      <c r="Y65" s="24">
        <v>1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1</v>
      </c>
      <c r="AJ65" s="24"/>
      <c r="AK65" s="24"/>
      <c r="AL65" s="24"/>
      <c r="AM65" s="24"/>
      <c r="AN65" s="24">
        <v>1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1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31">
        <v>0</v>
      </c>
      <c r="B66" s="31"/>
      <c r="C66" s="32" t="s">
        <v>79</v>
      </c>
      <c r="D66" s="33"/>
      <c r="E66" s="33"/>
      <c r="F66" s="33"/>
      <c r="G66" s="33"/>
      <c r="H66" s="33"/>
      <c r="I66" s="34"/>
      <c r="J66" s="35" t="s">
        <v>68</v>
      </c>
      <c r="K66" s="35"/>
      <c r="L66" s="35"/>
      <c r="M66" s="35"/>
      <c r="N66" s="35"/>
      <c r="O66" s="32" t="s">
        <v>68</v>
      </c>
      <c r="P66" s="37"/>
      <c r="Q66" s="37"/>
      <c r="R66" s="37"/>
      <c r="S66" s="37"/>
      <c r="T66" s="37"/>
      <c r="U66" s="37"/>
      <c r="V66" s="37"/>
      <c r="W66" s="37"/>
      <c r="X66" s="38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66" customHeight="1">
      <c r="A67" s="25">
        <v>3</v>
      </c>
      <c r="B67" s="25"/>
      <c r="C67" s="26" t="s">
        <v>282</v>
      </c>
      <c r="D67" s="27"/>
      <c r="E67" s="27"/>
      <c r="F67" s="27"/>
      <c r="G67" s="27"/>
      <c r="H67" s="27"/>
      <c r="I67" s="28"/>
      <c r="J67" s="29" t="s">
        <v>70</v>
      </c>
      <c r="K67" s="29"/>
      <c r="L67" s="29"/>
      <c r="M67" s="29"/>
      <c r="N67" s="29"/>
      <c r="O67" s="26" t="s">
        <v>81</v>
      </c>
      <c r="P67" s="39"/>
      <c r="Q67" s="39"/>
      <c r="R67" s="39"/>
      <c r="S67" s="39"/>
      <c r="T67" s="39"/>
      <c r="U67" s="39"/>
      <c r="V67" s="39"/>
      <c r="W67" s="39"/>
      <c r="X67" s="40"/>
      <c r="Y67" s="24">
        <v>20000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20000</v>
      </c>
      <c r="AJ67" s="24"/>
      <c r="AK67" s="24"/>
      <c r="AL67" s="24"/>
      <c r="AM67" s="24"/>
      <c r="AN67" s="24">
        <v>17823.55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17823.55</v>
      </c>
      <c r="AY67" s="23"/>
      <c r="AZ67" s="23"/>
      <c r="BA67" s="23"/>
      <c r="BB67" s="23"/>
      <c r="BC67" s="23">
        <f>AN67-Y67</f>
        <v>-2176.4500000000007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-2176.4500000000007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>
      <c r="A69" s="46" t="s">
        <v>56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78" ht="15.9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78" ht="15.9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5.9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42" customHeight="1">
      <c r="A73" s="43" t="s">
        <v>88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3"/>
      <c r="AO73" s="3"/>
      <c r="AP73" s="45" t="s">
        <v>90</v>
      </c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</row>
    <row r="74" spans="1:78">
      <c r="W74" s="42" t="s">
        <v>12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"/>
      <c r="AO74" s="4"/>
      <c r="AP74" s="42" t="s">
        <v>13</v>
      </c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</row>
    <row r="77" spans="1:78" ht="15.95" customHeight="1">
      <c r="A77" s="43" t="s">
        <v>89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3"/>
      <c r="AO77" s="3"/>
      <c r="AP77" s="45" t="s">
        <v>89</v>
      </c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</row>
    <row r="78" spans="1:78">
      <c r="W78" s="42" t="s">
        <v>12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"/>
      <c r="AO78" s="4"/>
      <c r="AP78" s="42" t="s">
        <v>13</v>
      </c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</row>
  </sheetData>
  <mergeCells count="292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62:BB62"/>
    <mergeCell ref="BC62:BG62"/>
    <mergeCell ref="BH62:BL62"/>
    <mergeCell ref="A69:BL69"/>
    <mergeCell ref="A70:BL70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78:AM78"/>
    <mergeCell ref="AP78:BH78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</mergeCells>
  <conditionalFormatting sqref="C62:C67">
    <cfRule type="cellIs" dxfId="39" priority="2" stopIfTrue="1" operator="equal">
      <formula>$C61</formula>
    </cfRule>
  </conditionalFormatting>
  <conditionalFormatting sqref="A62:B67">
    <cfRule type="cellIs" dxfId="3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topLeftCell="A19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111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303</v>
      </c>
      <c r="E20" s="96"/>
      <c r="F20" s="96"/>
      <c r="G20" s="96"/>
      <c r="H20" s="96"/>
      <c r="I20" s="96"/>
      <c r="J20" s="96"/>
      <c r="K20" s="15"/>
      <c r="L20" s="95" t="s">
        <v>305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304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286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3.15" customHeight="1">
      <c r="A28" s="53">
        <v>2</v>
      </c>
      <c r="B28" s="53"/>
      <c r="C28" s="53"/>
      <c r="D28" s="53"/>
      <c r="E28" s="53"/>
      <c r="F28" s="53"/>
      <c r="G28" s="85" t="s">
        <v>287</v>
      </c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</row>
    <row r="29" spans="1:79" ht="12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79" ht="15.95" customHeight="1">
      <c r="A30" s="46" t="s">
        <v>49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</row>
    <row r="31" spans="1:79" ht="31.15" customHeight="1">
      <c r="A31" s="88" t="s">
        <v>302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</row>
    <row r="32" spans="1:79" ht="12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.75" customHeight="1">
      <c r="A33" s="46" t="s">
        <v>50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79" ht="27.75" customHeight="1">
      <c r="A34" s="89" t="s">
        <v>6</v>
      </c>
      <c r="B34" s="89"/>
      <c r="C34" s="89"/>
      <c r="D34" s="89"/>
      <c r="E34" s="89"/>
      <c r="F34" s="89"/>
      <c r="G34" s="90" t="s">
        <v>47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5.75">
      <c r="A35" s="25">
        <v>1</v>
      </c>
      <c r="B35" s="25"/>
      <c r="C35" s="25"/>
      <c r="D35" s="25"/>
      <c r="E35" s="25"/>
      <c r="F35" s="25"/>
      <c r="G35" s="90">
        <v>2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</row>
    <row r="36" spans="1:79" ht="10.5" hidden="1" customHeight="1">
      <c r="A36" s="53" t="s">
        <v>18</v>
      </c>
      <c r="B36" s="53"/>
      <c r="C36" s="53"/>
      <c r="D36" s="53"/>
      <c r="E36" s="53"/>
      <c r="F36" s="53"/>
      <c r="G36" s="54" t="s">
        <v>19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6"/>
      <c r="CA36" s="1" t="s">
        <v>61</v>
      </c>
    </row>
    <row r="37" spans="1:79" ht="13.15" customHeight="1">
      <c r="A37" s="53">
        <v>1</v>
      </c>
      <c r="B37" s="53"/>
      <c r="C37" s="53"/>
      <c r="D37" s="53"/>
      <c r="E37" s="53"/>
      <c r="F37" s="53"/>
      <c r="G37" s="85" t="s">
        <v>288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  <c r="CA37" s="1" t="s">
        <v>59</v>
      </c>
    </row>
    <row r="38" spans="1:79" ht="13.15" customHeight="1">
      <c r="A38" s="53">
        <v>2</v>
      </c>
      <c r="B38" s="53"/>
      <c r="C38" s="53"/>
      <c r="D38" s="53"/>
      <c r="E38" s="53"/>
      <c r="F38" s="53"/>
      <c r="G38" s="85" t="s">
        <v>289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40" spans="1:79" ht="15.75" customHeight="1">
      <c r="A40" s="46" t="s">
        <v>51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15" customHeight="1">
      <c r="A41" s="74" t="s">
        <v>91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</row>
    <row r="42" spans="1:79" ht="48" customHeight="1">
      <c r="A42" s="25" t="s">
        <v>6</v>
      </c>
      <c r="B42" s="25"/>
      <c r="C42" s="25" t="s">
        <v>33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 t="s">
        <v>30</v>
      </c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 t="s">
        <v>54</v>
      </c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 t="s">
        <v>3</v>
      </c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</row>
    <row r="43" spans="1:79" ht="29.1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 t="s">
        <v>5</v>
      </c>
      <c r="AB43" s="25"/>
      <c r="AC43" s="25"/>
      <c r="AD43" s="25"/>
      <c r="AE43" s="25"/>
      <c r="AF43" s="25" t="s">
        <v>4</v>
      </c>
      <c r="AG43" s="25"/>
      <c r="AH43" s="25"/>
      <c r="AI43" s="25"/>
      <c r="AJ43" s="25"/>
      <c r="AK43" s="25" t="s">
        <v>31</v>
      </c>
      <c r="AL43" s="25"/>
      <c r="AM43" s="25"/>
      <c r="AN43" s="25"/>
      <c r="AO43" s="25"/>
      <c r="AP43" s="25" t="s">
        <v>5</v>
      </c>
      <c r="AQ43" s="25"/>
      <c r="AR43" s="25"/>
      <c r="AS43" s="25"/>
      <c r="AT43" s="25"/>
      <c r="AU43" s="25" t="s">
        <v>4</v>
      </c>
      <c r="AV43" s="25"/>
      <c r="AW43" s="25"/>
      <c r="AX43" s="25"/>
      <c r="AY43" s="25"/>
      <c r="AZ43" s="25" t="s">
        <v>31</v>
      </c>
      <c r="BA43" s="25"/>
      <c r="BB43" s="25"/>
      <c r="BC43" s="25"/>
      <c r="BD43" s="25" t="s">
        <v>5</v>
      </c>
      <c r="BE43" s="25"/>
      <c r="BF43" s="25"/>
      <c r="BG43" s="25"/>
      <c r="BH43" s="25"/>
      <c r="BI43" s="25" t="s">
        <v>4</v>
      </c>
      <c r="BJ43" s="25"/>
      <c r="BK43" s="25"/>
      <c r="BL43" s="25"/>
      <c r="BM43" s="25"/>
      <c r="BN43" s="25" t="s">
        <v>32</v>
      </c>
      <c r="BO43" s="25"/>
      <c r="BP43" s="25"/>
      <c r="BQ43" s="25"/>
    </row>
    <row r="44" spans="1:79" ht="15.95" customHeight="1">
      <c r="A44" s="82">
        <v>1</v>
      </c>
      <c r="B44" s="82"/>
      <c r="C44" s="82">
        <v>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79">
        <v>3</v>
      </c>
      <c r="AB44" s="80"/>
      <c r="AC44" s="80"/>
      <c r="AD44" s="80"/>
      <c r="AE44" s="81"/>
      <c r="AF44" s="79">
        <v>4</v>
      </c>
      <c r="AG44" s="80"/>
      <c r="AH44" s="80"/>
      <c r="AI44" s="80"/>
      <c r="AJ44" s="81"/>
      <c r="AK44" s="79">
        <v>5</v>
      </c>
      <c r="AL44" s="80"/>
      <c r="AM44" s="80"/>
      <c r="AN44" s="80"/>
      <c r="AO44" s="81"/>
      <c r="AP44" s="79">
        <v>6</v>
      </c>
      <c r="AQ44" s="80"/>
      <c r="AR44" s="80"/>
      <c r="AS44" s="80"/>
      <c r="AT44" s="81"/>
      <c r="AU44" s="79">
        <v>7</v>
      </c>
      <c r="AV44" s="80"/>
      <c r="AW44" s="80"/>
      <c r="AX44" s="80"/>
      <c r="AY44" s="81"/>
      <c r="AZ44" s="79">
        <v>8</v>
      </c>
      <c r="BA44" s="80"/>
      <c r="BB44" s="80"/>
      <c r="BC44" s="81"/>
      <c r="BD44" s="79">
        <v>9</v>
      </c>
      <c r="BE44" s="80"/>
      <c r="BF44" s="80"/>
      <c r="BG44" s="80"/>
      <c r="BH44" s="81"/>
      <c r="BI44" s="82">
        <v>10</v>
      </c>
      <c r="BJ44" s="82"/>
      <c r="BK44" s="82"/>
      <c r="BL44" s="82"/>
      <c r="BM44" s="82"/>
      <c r="BN44" s="82">
        <v>11</v>
      </c>
      <c r="BO44" s="82"/>
      <c r="BP44" s="82"/>
      <c r="BQ44" s="82"/>
    </row>
    <row r="45" spans="1:79" ht="15.75" hidden="1" customHeight="1">
      <c r="A45" s="53" t="s">
        <v>18</v>
      </c>
      <c r="B45" s="53"/>
      <c r="C45" s="83" t="s">
        <v>19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4"/>
      <c r="AA45" s="49" t="s">
        <v>15</v>
      </c>
      <c r="AB45" s="49"/>
      <c r="AC45" s="49"/>
      <c r="AD45" s="49"/>
      <c r="AE45" s="49"/>
      <c r="AF45" s="49" t="s">
        <v>14</v>
      </c>
      <c r="AG45" s="49"/>
      <c r="AH45" s="49"/>
      <c r="AI45" s="49"/>
      <c r="AJ45" s="49"/>
      <c r="AK45" s="67" t="s">
        <v>21</v>
      </c>
      <c r="AL45" s="67"/>
      <c r="AM45" s="67"/>
      <c r="AN45" s="67"/>
      <c r="AO45" s="67"/>
      <c r="AP45" s="49" t="s">
        <v>16</v>
      </c>
      <c r="AQ45" s="49"/>
      <c r="AR45" s="49"/>
      <c r="AS45" s="49"/>
      <c r="AT45" s="49"/>
      <c r="AU45" s="49" t="s">
        <v>17</v>
      </c>
      <c r="AV45" s="49"/>
      <c r="AW45" s="49"/>
      <c r="AX45" s="49"/>
      <c r="AY45" s="49"/>
      <c r="AZ45" s="67" t="s">
        <v>21</v>
      </c>
      <c r="BA45" s="67"/>
      <c r="BB45" s="67"/>
      <c r="BC45" s="67"/>
      <c r="BD45" s="78" t="s">
        <v>37</v>
      </c>
      <c r="BE45" s="78"/>
      <c r="BF45" s="78"/>
      <c r="BG45" s="78"/>
      <c r="BH45" s="78"/>
      <c r="BI45" s="78" t="s">
        <v>37</v>
      </c>
      <c r="BJ45" s="78"/>
      <c r="BK45" s="78"/>
      <c r="BL45" s="78"/>
      <c r="BM45" s="78"/>
      <c r="BN45" s="68" t="s">
        <v>21</v>
      </c>
      <c r="BO45" s="68"/>
      <c r="BP45" s="68"/>
      <c r="BQ45" s="68"/>
      <c r="CA45" s="1" t="s">
        <v>24</v>
      </c>
    </row>
    <row r="46" spans="1:79" ht="31.15" customHeight="1">
      <c r="A46" s="25">
        <v>1</v>
      </c>
      <c r="B46" s="25"/>
      <c r="C46" s="77" t="s">
        <v>288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8"/>
      <c r="AA46" s="75">
        <v>674000</v>
      </c>
      <c r="AB46" s="75"/>
      <c r="AC46" s="75"/>
      <c r="AD46" s="75"/>
      <c r="AE46" s="75"/>
      <c r="AF46" s="75">
        <v>0</v>
      </c>
      <c r="AG46" s="75"/>
      <c r="AH46" s="75"/>
      <c r="AI46" s="75"/>
      <c r="AJ46" s="75"/>
      <c r="AK46" s="75">
        <f>AA46+AF46</f>
        <v>674000</v>
      </c>
      <c r="AL46" s="75"/>
      <c r="AM46" s="75"/>
      <c r="AN46" s="75"/>
      <c r="AO46" s="75"/>
      <c r="AP46" s="75">
        <v>674000</v>
      </c>
      <c r="AQ46" s="75"/>
      <c r="AR46" s="75"/>
      <c r="AS46" s="75"/>
      <c r="AT46" s="75"/>
      <c r="AU46" s="75">
        <v>0</v>
      </c>
      <c r="AV46" s="75"/>
      <c r="AW46" s="75"/>
      <c r="AX46" s="75"/>
      <c r="AY46" s="75"/>
      <c r="AZ46" s="75">
        <f>AP46+AU46</f>
        <v>674000</v>
      </c>
      <c r="BA46" s="75"/>
      <c r="BB46" s="75"/>
      <c r="BC46" s="75"/>
      <c r="BD46" s="75">
        <f>AP46-AA46</f>
        <v>0</v>
      </c>
      <c r="BE46" s="75"/>
      <c r="BF46" s="75"/>
      <c r="BG46" s="75"/>
      <c r="BH46" s="75"/>
      <c r="BI46" s="75">
        <f>AU46-AF46</f>
        <v>0</v>
      </c>
      <c r="BJ46" s="75"/>
      <c r="BK46" s="75"/>
      <c r="BL46" s="75"/>
      <c r="BM46" s="75"/>
      <c r="BN46" s="75">
        <f>BD46+BI46</f>
        <v>0</v>
      </c>
      <c r="BO46" s="75"/>
      <c r="BP46" s="75"/>
      <c r="BQ46" s="75"/>
      <c r="CA46" s="1" t="s">
        <v>25</v>
      </c>
    </row>
    <row r="47" spans="1:79" ht="15.6" customHeight="1">
      <c r="A47" s="25">
        <v>2</v>
      </c>
      <c r="B47" s="25"/>
      <c r="C47" s="77" t="s">
        <v>289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8"/>
      <c r="AA47" s="75">
        <v>50000</v>
      </c>
      <c r="AB47" s="75"/>
      <c r="AC47" s="75"/>
      <c r="AD47" s="75"/>
      <c r="AE47" s="75"/>
      <c r="AF47" s="75">
        <v>0</v>
      </c>
      <c r="AG47" s="75"/>
      <c r="AH47" s="75"/>
      <c r="AI47" s="75"/>
      <c r="AJ47" s="75"/>
      <c r="AK47" s="75">
        <f>AA47+AF47</f>
        <v>50000</v>
      </c>
      <c r="AL47" s="75"/>
      <c r="AM47" s="75"/>
      <c r="AN47" s="75"/>
      <c r="AO47" s="75"/>
      <c r="AP47" s="75">
        <v>32605.16</v>
      </c>
      <c r="AQ47" s="75"/>
      <c r="AR47" s="75"/>
      <c r="AS47" s="75"/>
      <c r="AT47" s="75"/>
      <c r="AU47" s="75">
        <v>0</v>
      </c>
      <c r="AV47" s="75"/>
      <c r="AW47" s="75"/>
      <c r="AX47" s="75"/>
      <c r="AY47" s="75"/>
      <c r="AZ47" s="75">
        <f>AP47+AU47</f>
        <v>32605.16</v>
      </c>
      <c r="BA47" s="75"/>
      <c r="BB47" s="75"/>
      <c r="BC47" s="75"/>
      <c r="BD47" s="75">
        <f>AP47-AA47</f>
        <v>-17394.84</v>
      </c>
      <c r="BE47" s="75"/>
      <c r="BF47" s="75"/>
      <c r="BG47" s="75"/>
      <c r="BH47" s="75"/>
      <c r="BI47" s="75">
        <f>AU47-AF47</f>
        <v>0</v>
      </c>
      <c r="BJ47" s="75"/>
      <c r="BK47" s="75"/>
      <c r="BL47" s="75"/>
      <c r="BM47" s="75"/>
      <c r="BN47" s="75">
        <f>BD47+BI47</f>
        <v>-17394.84</v>
      </c>
      <c r="BO47" s="75"/>
      <c r="BP47" s="75"/>
      <c r="BQ47" s="75"/>
    </row>
    <row r="48" spans="1:79" s="19" customFormat="1" ht="15.75">
      <c r="A48" s="31"/>
      <c r="B48" s="31"/>
      <c r="C48" s="76" t="s">
        <v>65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4"/>
      <c r="AA48" s="41">
        <v>724000</v>
      </c>
      <c r="AB48" s="41"/>
      <c r="AC48" s="41"/>
      <c r="AD48" s="41"/>
      <c r="AE48" s="41"/>
      <c r="AF48" s="41">
        <v>0</v>
      </c>
      <c r="AG48" s="41"/>
      <c r="AH48" s="41"/>
      <c r="AI48" s="41"/>
      <c r="AJ48" s="41"/>
      <c r="AK48" s="41">
        <f>AA48+AF48</f>
        <v>724000</v>
      </c>
      <c r="AL48" s="41"/>
      <c r="AM48" s="41"/>
      <c r="AN48" s="41"/>
      <c r="AO48" s="41"/>
      <c r="AP48" s="41">
        <v>706605.16</v>
      </c>
      <c r="AQ48" s="41"/>
      <c r="AR48" s="41"/>
      <c r="AS48" s="41"/>
      <c r="AT48" s="41"/>
      <c r="AU48" s="41">
        <v>0</v>
      </c>
      <c r="AV48" s="41"/>
      <c r="AW48" s="41"/>
      <c r="AX48" s="41"/>
      <c r="AY48" s="41"/>
      <c r="AZ48" s="41">
        <f>AP48+AU48</f>
        <v>706605.16</v>
      </c>
      <c r="BA48" s="41"/>
      <c r="BB48" s="41"/>
      <c r="BC48" s="41"/>
      <c r="BD48" s="41">
        <f>AP48-AA48</f>
        <v>-17394.839999999967</v>
      </c>
      <c r="BE48" s="41"/>
      <c r="BF48" s="41"/>
      <c r="BG48" s="41"/>
      <c r="BH48" s="41"/>
      <c r="BI48" s="41">
        <f>AU48-AF48</f>
        <v>0</v>
      </c>
      <c r="BJ48" s="41"/>
      <c r="BK48" s="41"/>
      <c r="BL48" s="41"/>
      <c r="BM48" s="41"/>
      <c r="BN48" s="41">
        <f>BD48+BI48</f>
        <v>-17394.839999999967</v>
      </c>
      <c r="BO48" s="41"/>
      <c r="BP48" s="41"/>
      <c r="BQ48" s="41"/>
    </row>
    <row r="50" spans="1:79" ht="15.75" customHeight="1">
      <c r="A50" s="46" t="s">
        <v>52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</row>
    <row r="51" spans="1:79" ht="15" customHeight="1">
      <c r="A51" s="74" t="s">
        <v>91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</row>
    <row r="52" spans="1:79" ht="28.5" customHeight="1">
      <c r="A52" s="25" t="s">
        <v>34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 t="s">
        <v>30</v>
      </c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">
        <v>54</v>
      </c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 t="s">
        <v>3</v>
      </c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"/>
      <c r="BN52" s="2"/>
      <c r="BO52" s="2"/>
      <c r="BP52" s="2"/>
      <c r="BQ52" s="2"/>
    </row>
    <row r="53" spans="1:79" ht="29.1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 t="s">
        <v>5</v>
      </c>
      <c r="R53" s="25"/>
      <c r="S53" s="25"/>
      <c r="T53" s="25"/>
      <c r="U53" s="25"/>
      <c r="V53" s="25" t="s">
        <v>4</v>
      </c>
      <c r="W53" s="25"/>
      <c r="X53" s="25"/>
      <c r="Y53" s="25"/>
      <c r="Z53" s="25"/>
      <c r="AA53" s="25" t="s">
        <v>31</v>
      </c>
      <c r="AB53" s="25"/>
      <c r="AC53" s="25"/>
      <c r="AD53" s="25"/>
      <c r="AE53" s="25"/>
      <c r="AF53" s="25"/>
      <c r="AG53" s="25" t="s">
        <v>5</v>
      </c>
      <c r="AH53" s="25"/>
      <c r="AI53" s="25"/>
      <c r="AJ53" s="25"/>
      <c r="AK53" s="25"/>
      <c r="AL53" s="25" t="s">
        <v>4</v>
      </c>
      <c r="AM53" s="25"/>
      <c r="AN53" s="25"/>
      <c r="AO53" s="25"/>
      <c r="AP53" s="25"/>
      <c r="AQ53" s="25" t="s">
        <v>31</v>
      </c>
      <c r="AR53" s="25"/>
      <c r="AS53" s="25"/>
      <c r="AT53" s="25"/>
      <c r="AU53" s="25"/>
      <c r="AV53" s="25"/>
      <c r="AW53" s="50" t="s">
        <v>5</v>
      </c>
      <c r="AX53" s="51"/>
      <c r="AY53" s="51"/>
      <c r="AZ53" s="51"/>
      <c r="BA53" s="52"/>
      <c r="BB53" s="50" t="s">
        <v>4</v>
      </c>
      <c r="BC53" s="51"/>
      <c r="BD53" s="51"/>
      <c r="BE53" s="51"/>
      <c r="BF53" s="52"/>
      <c r="BG53" s="25" t="s">
        <v>31</v>
      </c>
      <c r="BH53" s="25"/>
      <c r="BI53" s="25"/>
      <c r="BJ53" s="25"/>
      <c r="BK53" s="25"/>
      <c r="BL53" s="25"/>
      <c r="BM53" s="2"/>
      <c r="BN53" s="2"/>
      <c r="BO53" s="2"/>
      <c r="BP53" s="2"/>
      <c r="BQ53" s="2"/>
    </row>
    <row r="54" spans="1:79" ht="15.95" customHeight="1">
      <c r="A54" s="25">
        <v>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>
        <v>2</v>
      </c>
      <c r="R54" s="25"/>
      <c r="S54" s="25"/>
      <c r="T54" s="25"/>
      <c r="U54" s="25"/>
      <c r="V54" s="25">
        <v>3</v>
      </c>
      <c r="W54" s="25"/>
      <c r="X54" s="25"/>
      <c r="Y54" s="25"/>
      <c r="Z54" s="25"/>
      <c r="AA54" s="25">
        <v>4</v>
      </c>
      <c r="AB54" s="25"/>
      <c r="AC54" s="25"/>
      <c r="AD54" s="25"/>
      <c r="AE54" s="25"/>
      <c r="AF54" s="25"/>
      <c r="AG54" s="25">
        <v>5</v>
      </c>
      <c r="AH54" s="25"/>
      <c r="AI54" s="25"/>
      <c r="AJ54" s="25"/>
      <c r="AK54" s="25"/>
      <c r="AL54" s="25">
        <v>6</v>
      </c>
      <c r="AM54" s="25"/>
      <c r="AN54" s="25"/>
      <c r="AO54" s="25"/>
      <c r="AP54" s="25"/>
      <c r="AQ54" s="25">
        <v>7</v>
      </c>
      <c r="AR54" s="25"/>
      <c r="AS54" s="25"/>
      <c r="AT54" s="25"/>
      <c r="AU54" s="25"/>
      <c r="AV54" s="25"/>
      <c r="AW54" s="25">
        <v>8</v>
      </c>
      <c r="AX54" s="25"/>
      <c r="AY54" s="25"/>
      <c r="AZ54" s="25"/>
      <c r="BA54" s="25"/>
      <c r="BB54" s="73">
        <v>9</v>
      </c>
      <c r="BC54" s="73"/>
      <c r="BD54" s="73"/>
      <c r="BE54" s="73"/>
      <c r="BF54" s="73"/>
      <c r="BG54" s="73">
        <v>10</v>
      </c>
      <c r="BH54" s="73"/>
      <c r="BI54" s="73"/>
      <c r="BJ54" s="73"/>
      <c r="BK54" s="73"/>
      <c r="BL54" s="73"/>
      <c r="BM54" s="6"/>
      <c r="BN54" s="6"/>
      <c r="BO54" s="6"/>
      <c r="BP54" s="6"/>
      <c r="BQ54" s="6"/>
    </row>
    <row r="55" spans="1:79" ht="18" hidden="1" customHeight="1">
      <c r="A55" s="57" t="s">
        <v>19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49" t="s">
        <v>15</v>
      </c>
      <c r="R55" s="49"/>
      <c r="S55" s="49"/>
      <c r="T55" s="49"/>
      <c r="U55" s="49"/>
      <c r="V55" s="49" t="s">
        <v>14</v>
      </c>
      <c r="W55" s="49"/>
      <c r="X55" s="49"/>
      <c r="Y55" s="49"/>
      <c r="Z55" s="49"/>
      <c r="AA55" s="67" t="s">
        <v>21</v>
      </c>
      <c r="AB55" s="68"/>
      <c r="AC55" s="68"/>
      <c r="AD55" s="68"/>
      <c r="AE55" s="68"/>
      <c r="AF55" s="68"/>
      <c r="AG55" s="49" t="s">
        <v>16</v>
      </c>
      <c r="AH55" s="49"/>
      <c r="AI55" s="49"/>
      <c r="AJ55" s="49"/>
      <c r="AK55" s="49"/>
      <c r="AL55" s="49" t="s">
        <v>17</v>
      </c>
      <c r="AM55" s="49"/>
      <c r="AN55" s="49"/>
      <c r="AO55" s="49"/>
      <c r="AP55" s="49"/>
      <c r="AQ55" s="67" t="s">
        <v>21</v>
      </c>
      <c r="AR55" s="68"/>
      <c r="AS55" s="68"/>
      <c r="AT55" s="68"/>
      <c r="AU55" s="68"/>
      <c r="AV55" s="68"/>
      <c r="AW55" s="69" t="s">
        <v>22</v>
      </c>
      <c r="AX55" s="70"/>
      <c r="AY55" s="70"/>
      <c r="AZ55" s="70"/>
      <c r="BA55" s="71"/>
      <c r="BB55" s="69" t="s">
        <v>22</v>
      </c>
      <c r="BC55" s="70"/>
      <c r="BD55" s="70"/>
      <c r="BE55" s="70"/>
      <c r="BF55" s="71"/>
      <c r="BG55" s="68" t="s">
        <v>21</v>
      </c>
      <c r="BH55" s="68"/>
      <c r="BI55" s="68"/>
      <c r="BJ55" s="68"/>
      <c r="BK55" s="68"/>
      <c r="BL55" s="68"/>
      <c r="BM55" s="7"/>
      <c r="BN55" s="7"/>
      <c r="BO55" s="7"/>
      <c r="BP55" s="7"/>
      <c r="BQ55" s="7"/>
      <c r="CA55" s="1" t="s">
        <v>26</v>
      </c>
    </row>
    <row r="56" spans="1:79" ht="46.9" customHeight="1">
      <c r="A56" s="106" t="s">
        <v>290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8"/>
      <c r="Q56" s="104">
        <v>674000</v>
      </c>
      <c r="R56" s="104"/>
      <c r="S56" s="104"/>
      <c r="T56" s="104"/>
      <c r="U56" s="104"/>
      <c r="V56" s="104">
        <v>0</v>
      </c>
      <c r="W56" s="104"/>
      <c r="X56" s="104"/>
      <c r="Y56" s="104"/>
      <c r="Z56" s="104"/>
      <c r="AA56" s="104">
        <f>Q56+V56</f>
        <v>674000</v>
      </c>
      <c r="AB56" s="104"/>
      <c r="AC56" s="104"/>
      <c r="AD56" s="104"/>
      <c r="AE56" s="104"/>
      <c r="AF56" s="104"/>
      <c r="AG56" s="104">
        <v>674000</v>
      </c>
      <c r="AH56" s="104"/>
      <c r="AI56" s="104"/>
      <c r="AJ56" s="104"/>
      <c r="AK56" s="104"/>
      <c r="AL56" s="104">
        <v>0</v>
      </c>
      <c r="AM56" s="104"/>
      <c r="AN56" s="104"/>
      <c r="AO56" s="104"/>
      <c r="AP56" s="104"/>
      <c r="AQ56" s="104">
        <f>AG56+AL56</f>
        <v>674000</v>
      </c>
      <c r="AR56" s="104"/>
      <c r="AS56" s="104"/>
      <c r="AT56" s="104"/>
      <c r="AU56" s="104"/>
      <c r="AV56" s="104"/>
      <c r="AW56" s="104">
        <f>AG56-Q56</f>
        <v>0</v>
      </c>
      <c r="AX56" s="104"/>
      <c r="AY56" s="104"/>
      <c r="AZ56" s="104"/>
      <c r="BA56" s="104"/>
      <c r="BB56" s="105">
        <f>AL56-V56</f>
        <v>0</v>
      </c>
      <c r="BC56" s="105"/>
      <c r="BD56" s="105"/>
      <c r="BE56" s="105"/>
      <c r="BF56" s="105"/>
      <c r="BG56" s="105">
        <f>AW56+BB56</f>
        <v>0</v>
      </c>
      <c r="BH56" s="105"/>
      <c r="BI56" s="105"/>
      <c r="BJ56" s="105"/>
      <c r="BK56" s="105"/>
      <c r="BL56" s="105"/>
      <c r="BM56" s="8"/>
      <c r="BN56" s="8"/>
      <c r="BO56" s="8"/>
      <c r="BP56" s="8"/>
      <c r="BQ56" s="8"/>
      <c r="CA56" s="1" t="s">
        <v>27</v>
      </c>
    </row>
    <row r="57" spans="1:79" ht="62.45" customHeight="1">
      <c r="A57" s="106" t="s">
        <v>291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104">
        <v>50000</v>
      </c>
      <c r="R57" s="104"/>
      <c r="S57" s="104"/>
      <c r="T57" s="104"/>
      <c r="U57" s="104"/>
      <c r="V57" s="104">
        <v>0</v>
      </c>
      <c r="W57" s="104"/>
      <c r="X57" s="104"/>
      <c r="Y57" s="104"/>
      <c r="Z57" s="104"/>
      <c r="AA57" s="104">
        <f>Q57+V57</f>
        <v>50000</v>
      </c>
      <c r="AB57" s="104"/>
      <c r="AC57" s="104"/>
      <c r="AD57" s="104"/>
      <c r="AE57" s="104"/>
      <c r="AF57" s="104"/>
      <c r="AG57" s="104">
        <v>32605.16</v>
      </c>
      <c r="AH57" s="104"/>
      <c r="AI57" s="104"/>
      <c r="AJ57" s="104"/>
      <c r="AK57" s="104"/>
      <c r="AL57" s="104">
        <v>0</v>
      </c>
      <c r="AM57" s="104"/>
      <c r="AN57" s="104"/>
      <c r="AO57" s="104"/>
      <c r="AP57" s="104"/>
      <c r="AQ57" s="104">
        <f>AG57+AL57</f>
        <v>32605.16</v>
      </c>
      <c r="AR57" s="104"/>
      <c r="AS57" s="104"/>
      <c r="AT57" s="104"/>
      <c r="AU57" s="104"/>
      <c r="AV57" s="104"/>
      <c r="AW57" s="104">
        <f>AG57-Q57</f>
        <v>-17394.84</v>
      </c>
      <c r="AX57" s="104"/>
      <c r="AY57" s="104"/>
      <c r="AZ57" s="104"/>
      <c r="BA57" s="104"/>
      <c r="BB57" s="105">
        <f>AL57-V57</f>
        <v>0</v>
      </c>
      <c r="BC57" s="105"/>
      <c r="BD57" s="105"/>
      <c r="BE57" s="105"/>
      <c r="BF57" s="105"/>
      <c r="BG57" s="105">
        <f>AW57+BB57</f>
        <v>-17394.84</v>
      </c>
      <c r="BH57" s="105"/>
      <c r="BI57" s="105"/>
      <c r="BJ57" s="105"/>
      <c r="BK57" s="105"/>
      <c r="BL57" s="105"/>
      <c r="BM57" s="8"/>
      <c r="BN57" s="8"/>
      <c r="BO57" s="8"/>
      <c r="BP57" s="8"/>
      <c r="BQ57" s="8"/>
    </row>
    <row r="58" spans="1:79" s="19" customFormat="1" ht="15">
      <c r="A58" s="101" t="s">
        <v>66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9">
        <v>724000</v>
      </c>
      <c r="R58" s="59"/>
      <c r="S58" s="59"/>
      <c r="T58" s="59"/>
      <c r="U58" s="59"/>
      <c r="V58" s="59">
        <v>0</v>
      </c>
      <c r="W58" s="59"/>
      <c r="X58" s="59"/>
      <c r="Y58" s="59"/>
      <c r="Z58" s="59"/>
      <c r="AA58" s="59">
        <f>Q58+V58</f>
        <v>724000</v>
      </c>
      <c r="AB58" s="59"/>
      <c r="AC58" s="59"/>
      <c r="AD58" s="59"/>
      <c r="AE58" s="59"/>
      <c r="AF58" s="59"/>
      <c r="AG58" s="59">
        <v>706605.16</v>
      </c>
      <c r="AH58" s="59"/>
      <c r="AI58" s="59"/>
      <c r="AJ58" s="59"/>
      <c r="AK58" s="59"/>
      <c r="AL58" s="59">
        <v>0</v>
      </c>
      <c r="AM58" s="59"/>
      <c r="AN58" s="59"/>
      <c r="AO58" s="59"/>
      <c r="AP58" s="59"/>
      <c r="AQ58" s="59">
        <f>AG58+AL58</f>
        <v>706605.16</v>
      </c>
      <c r="AR58" s="59"/>
      <c r="AS58" s="59"/>
      <c r="AT58" s="59"/>
      <c r="AU58" s="59"/>
      <c r="AV58" s="59"/>
      <c r="AW58" s="59">
        <f>AG58-Q58</f>
        <v>-17394.839999999967</v>
      </c>
      <c r="AX58" s="59"/>
      <c r="AY58" s="59"/>
      <c r="AZ58" s="59"/>
      <c r="BA58" s="59"/>
      <c r="BB58" s="60">
        <f>AL58-V58</f>
        <v>0</v>
      </c>
      <c r="BC58" s="60"/>
      <c r="BD58" s="60"/>
      <c r="BE58" s="60"/>
      <c r="BF58" s="60"/>
      <c r="BG58" s="60">
        <f>AW58+BB58</f>
        <v>-17394.839999999967</v>
      </c>
      <c r="BH58" s="60"/>
      <c r="BI58" s="60"/>
      <c r="BJ58" s="60"/>
      <c r="BK58" s="60"/>
      <c r="BL58" s="60"/>
      <c r="BM58" s="20"/>
      <c r="BN58" s="20"/>
      <c r="BO58" s="20"/>
      <c r="BP58" s="20"/>
      <c r="BQ58" s="20"/>
    </row>
    <row r="60" spans="1:79" ht="15.75" customHeight="1">
      <c r="A60" s="46" t="s">
        <v>53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</row>
    <row r="62" spans="1:79" ht="45" customHeight="1">
      <c r="A62" s="61" t="s">
        <v>10</v>
      </c>
      <c r="B62" s="62"/>
      <c r="C62" s="61" t="s">
        <v>9</v>
      </c>
      <c r="D62" s="65"/>
      <c r="E62" s="65"/>
      <c r="F62" s="65"/>
      <c r="G62" s="65"/>
      <c r="H62" s="65"/>
      <c r="I62" s="62"/>
      <c r="J62" s="61" t="s">
        <v>8</v>
      </c>
      <c r="K62" s="65"/>
      <c r="L62" s="65"/>
      <c r="M62" s="65"/>
      <c r="N62" s="62"/>
      <c r="O62" s="61" t="s">
        <v>7</v>
      </c>
      <c r="P62" s="65"/>
      <c r="Q62" s="65"/>
      <c r="R62" s="65"/>
      <c r="S62" s="65"/>
      <c r="T62" s="65"/>
      <c r="U62" s="65"/>
      <c r="V62" s="65"/>
      <c r="W62" s="65"/>
      <c r="X62" s="62"/>
      <c r="Y62" s="25" t="s">
        <v>30</v>
      </c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 t="s">
        <v>55</v>
      </c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58" t="s">
        <v>3</v>
      </c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9" ht="32.25" customHeight="1">
      <c r="A63" s="63"/>
      <c r="B63" s="64"/>
      <c r="C63" s="63"/>
      <c r="D63" s="66"/>
      <c r="E63" s="66"/>
      <c r="F63" s="66"/>
      <c r="G63" s="66"/>
      <c r="H63" s="66"/>
      <c r="I63" s="64"/>
      <c r="J63" s="63"/>
      <c r="K63" s="66"/>
      <c r="L63" s="66"/>
      <c r="M63" s="66"/>
      <c r="N63" s="64"/>
      <c r="O63" s="63"/>
      <c r="P63" s="66"/>
      <c r="Q63" s="66"/>
      <c r="R63" s="66"/>
      <c r="S63" s="66"/>
      <c r="T63" s="66"/>
      <c r="U63" s="66"/>
      <c r="V63" s="66"/>
      <c r="W63" s="66"/>
      <c r="X63" s="64"/>
      <c r="Y63" s="50" t="s">
        <v>5</v>
      </c>
      <c r="Z63" s="51"/>
      <c r="AA63" s="51"/>
      <c r="AB63" s="51"/>
      <c r="AC63" s="52"/>
      <c r="AD63" s="50" t="s">
        <v>4</v>
      </c>
      <c r="AE63" s="51"/>
      <c r="AF63" s="51"/>
      <c r="AG63" s="51"/>
      <c r="AH63" s="52"/>
      <c r="AI63" s="25" t="s">
        <v>31</v>
      </c>
      <c r="AJ63" s="25"/>
      <c r="AK63" s="25"/>
      <c r="AL63" s="25"/>
      <c r="AM63" s="25"/>
      <c r="AN63" s="25" t="s">
        <v>5</v>
      </c>
      <c r="AO63" s="25"/>
      <c r="AP63" s="25"/>
      <c r="AQ63" s="25"/>
      <c r="AR63" s="25"/>
      <c r="AS63" s="25" t="s">
        <v>4</v>
      </c>
      <c r="AT63" s="25"/>
      <c r="AU63" s="25"/>
      <c r="AV63" s="25"/>
      <c r="AW63" s="25"/>
      <c r="AX63" s="25" t="s">
        <v>31</v>
      </c>
      <c r="AY63" s="25"/>
      <c r="AZ63" s="25"/>
      <c r="BA63" s="25"/>
      <c r="BB63" s="25"/>
      <c r="BC63" s="25" t="s">
        <v>5</v>
      </c>
      <c r="BD63" s="25"/>
      <c r="BE63" s="25"/>
      <c r="BF63" s="25"/>
      <c r="BG63" s="25"/>
      <c r="BH63" s="25" t="s">
        <v>4</v>
      </c>
      <c r="BI63" s="25"/>
      <c r="BJ63" s="25"/>
      <c r="BK63" s="25"/>
      <c r="BL63" s="25"/>
      <c r="BM63" s="25" t="s">
        <v>31</v>
      </c>
      <c r="BN63" s="25"/>
      <c r="BO63" s="25"/>
      <c r="BP63" s="25"/>
      <c r="BQ63" s="25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5.95" customHeight="1">
      <c r="A64" s="25">
        <v>1</v>
      </c>
      <c r="B64" s="25"/>
      <c r="C64" s="25">
        <v>2</v>
      </c>
      <c r="D64" s="25"/>
      <c r="E64" s="25"/>
      <c r="F64" s="25"/>
      <c r="G64" s="25"/>
      <c r="H64" s="25"/>
      <c r="I64" s="25"/>
      <c r="J64" s="25">
        <v>3</v>
      </c>
      <c r="K64" s="25"/>
      <c r="L64" s="25"/>
      <c r="M64" s="25"/>
      <c r="N64" s="25"/>
      <c r="O64" s="25">
        <v>4</v>
      </c>
      <c r="P64" s="25"/>
      <c r="Q64" s="25"/>
      <c r="R64" s="25"/>
      <c r="S64" s="25"/>
      <c r="T64" s="25"/>
      <c r="U64" s="25"/>
      <c r="V64" s="25"/>
      <c r="W64" s="25"/>
      <c r="X64" s="25"/>
      <c r="Y64" s="25">
        <v>5</v>
      </c>
      <c r="Z64" s="25"/>
      <c r="AA64" s="25"/>
      <c r="AB64" s="25"/>
      <c r="AC64" s="25"/>
      <c r="AD64" s="25">
        <v>6</v>
      </c>
      <c r="AE64" s="25"/>
      <c r="AF64" s="25"/>
      <c r="AG64" s="25"/>
      <c r="AH64" s="25"/>
      <c r="AI64" s="25">
        <v>7</v>
      </c>
      <c r="AJ64" s="25"/>
      <c r="AK64" s="25"/>
      <c r="AL64" s="25"/>
      <c r="AM64" s="25"/>
      <c r="AN64" s="50">
        <v>8</v>
      </c>
      <c r="AO64" s="51"/>
      <c r="AP64" s="51"/>
      <c r="AQ64" s="51"/>
      <c r="AR64" s="52"/>
      <c r="AS64" s="50">
        <v>9</v>
      </c>
      <c r="AT64" s="51"/>
      <c r="AU64" s="51"/>
      <c r="AV64" s="51"/>
      <c r="AW64" s="52"/>
      <c r="AX64" s="50">
        <v>10</v>
      </c>
      <c r="AY64" s="51"/>
      <c r="AZ64" s="51"/>
      <c r="BA64" s="51"/>
      <c r="BB64" s="52"/>
      <c r="BC64" s="50">
        <v>11</v>
      </c>
      <c r="BD64" s="51"/>
      <c r="BE64" s="51"/>
      <c r="BF64" s="51"/>
      <c r="BG64" s="52"/>
      <c r="BH64" s="50">
        <v>12</v>
      </c>
      <c r="BI64" s="51"/>
      <c r="BJ64" s="51"/>
      <c r="BK64" s="51"/>
      <c r="BL64" s="52"/>
      <c r="BM64" s="50">
        <v>13</v>
      </c>
      <c r="BN64" s="51"/>
      <c r="BO64" s="51"/>
      <c r="BP64" s="51"/>
      <c r="BQ64" s="5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2.75" hidden="1" customHeight="1">
      <c r="A65" s="53" t="s">
        <v>44</v>
      </c>
      <c r="B65" s="53"/>
      <c r="C65" s="54" t="s">
        <v>19</v>
      </c>
      <c r="D65" s="55"/>
      <c r="E65" s="55"/>
      <c r="F65" s="55"/>
      <c r="G65" s="55"/>
      <c r="H65" s="55"/>
      <c r="I65" s="56"/>
      <c r="J65" s="53" t="s">
        <v>20</v>
      </c>
      <c r="K65" s="53"/>
      <c r="L65" s="53"/>
      <c r="M65" s="53"/>
      <c r="N65" s="53"/>
      <c r="O65" s="57" t="s">
        <v>45</v>
      </c>
      <c r="P65" s="57"/>
      <c r="Q65" s="57"/>
      <c r="R65" s="57"/>
      <c r="S65" s="57"/>
      <c r="T65" s="57"/>
      <c r="U65" s="57"/>
      <c r="V65" s="57"/>
      <c r="W65" s="57"/>
      <c r="X65" s="54"/>
      <c r="Y65" s="49" t="s">
        <v>15</v>
      </c>
      <c r="Z65" s="49"/>
      <c r="AA65" s="49"/>
      <c r="AB65" s="49"/>
      <c r="AC65" s="49"/>
      <c r="AD65" s="49" t="s">
        <v>35</v>
      </c>
      <c r="AE65" s="49"/>
      <c r="AF65" s="49"/>
      <c r="AG65" s="49"/>
      <c r="AH65" s="49"/>
      <c r="AI65" s="49" t="s">
        <v>21</v>
      </c>
      <c r="AJ65" s="49"/>
      <c r="AK65" s="49"/>
      <c r="AL65" s="49"/>
      <c r="AM65" s="49"/>
      <c r="AN65" s="49" t="s">
        <v>36</v>
      </c>
      <c r="AO65" s="49"/>
      <c r="AP65" s="49"/>
      <c r="AQ65" s="49"/>
      <c r="AR65" s="49"/>
      <c r="AS65" s="49" t="s">
        <v>16</v>
      </c>
      <c r="AT65" s="49"/>
      <c r="AU65" s="49"/>
      <c r="AV65" s="49"/>
      <c r="AW65" s="49"/>
      <c r="AX65" s="49" t="s">
        <v>21</v>
      </c>
      <c r="AY65" s="49"/>
      <c r="AZ65" s="49"/>
      <c r="BA65" s="49"/>
      <c r="BB65" s="49"/>
      <c r="BC65" s="49" t="s">
        <v>38</v>
      </c>
      <c r="BD65" s="49"/>
      <c r="BE65" s="49"/>
      <c r="BF65" s="49"/>
      <c r="BG65" s="49"/>
      <c r="BH65" s="49" t="s">
        <v>38</v>
      </c>
      <c r="BI65" s="49"/>
      <c r="BJ65" s="49"/>
      <c r="BK65" s="49"/>
      <c r="BL65" s="49"/>
      <c r="BM65" s="48" t="s">
        <v>21</v>
      </c>
      <c r="BN65" s="48"/>
      <c r="BO65" s="48"/>
      <c r="BP65" s="48"/>
      <c r="BQ65" s="48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28</v>
      </c>
    </row>
    <row r="66" spans="1:79" s="19" customFormat="1" ht="15.75">
      <c r="A66" s="31">
        <v>0</v>
      </c>
      <c r="B66" s="31"/>
      <c r="C66" s="35" t="s">
        <v>67</v>
      </c>
      <c r="D66" s="35"/>
      <c r="E66" s="35"/>
      <c r="F66" s="35"/>
      <c r="G66" s="35"/>
      <c r="H66" s="35"/>
      <c r="I66" s="35"/>
      <c r="J66" s="35" t="s">
        <v>68</v>
      </c>
      <c r="K66" s="35"/>
      <c r="L66" s="35"/>
      <c r="M66" s="35"/>
      <c r="N66" s="35"/>
      <c r="O66" s="35" t="s">
        <v>68</v>
      </c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  <c r="CA66" s="19" t="s">
        <v>29</v>
      </c>
    </row>
    <row r="67" spans="1:79" ht="39.6" customHeight="1">
      <c r="A67" s="25">
        <v>1</v>
      </c>
      <c r="B67" s="25"/>
      <c r="C67" s="26" t="s">
        <v>292</v>
      </c>
      <c r="D67" s="39"/>
      <c r="E67" s="39"/>
      <c r="F67" s="39"/>
      <c r="G67" s="39"/>
      <c r="H67" s="39"/>
      <c r="I67" s="40"/>
      <c r="J67" s="29" t="s">
        <v>70</v>
      </c>
      <c r="K67" s="29"/>
      <c r="L67" s="29"/>
      <c r="M67" s="29"/>
      <c r="N67" s="29"/>
      <c r="O67" s="29" t="s">
        <v>71</v>
      </c>
      <c r="P67" s="29"/>
      <c r="Q67" s="29"/>
      <c r="R67" s="29"/>
      <c r="S67" s="29"/>
      <c r="T67" s="29"/>
      <c r="U67" s="29"/>
      <c r="V67" s="29"/>
      <c r="W67" s="29"/>
      <c r="X67" s="29"/>
      <c r="Y67" s="24">
        <v>674000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674000</v>
      </c>
      <c r="AJ67" s="24"/>
      <c r="AK67" s="24"/>
      <c r="AL67" s="24"/>
      <c r="AM67" s="24"/>
      <c r="AN67" s="24">
        <v>674000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674000</v>
      </c>
      <c r="AY67" s="23"/>
      <c r="AZ67" s="23"/>
      <c r="BA67" s="23"/>
      <c r="BB67" s="23"/>
      <c r="BC67" s="23">
        <f>AN67-Y67</f>
        <v>0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0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9" ht="39.6" customHeight="1">
      <c r="A68" s="25">
        <v>2</v>
      </c>
      <c r="B68" s="25"/>
      <c r="C68" s="26" t="s">
        <v>293</v>
      </c>
      <c r="D68" s="27"/>
      <c r="E68" s="27"/>
      <c r="F68" s="27"/>
      <c r="G68" s="27"/>
      <c r="H68" s="27"/>
      <c r="I68" s="28"/>
      <c r="J68" s="29" t="s">
        <v>70</v>
      </c>
      <c r="K68" s="29"/>
      <c r="L68" s="29"/>
      <c r="M68" s="29"/>
      <c r="N68" s="29"/>
      <c r="O68" s="29" t="s">
        <v>71</v>
      </c>
      <c r="P68" s="29"/>
      <c r="Q68" s="29"/>
      <c r="R68" s="29"/>
      <c r="S68" s="29"/>
      <c r="T68" s="29"/>
      <c r="U68" s="29"/>
      <c r="V68" s="29"/>
      <c r="W68" s="29"/>
      <c r="X68" s="29"/>
      <c r="Y68" s="24">
        <v>50000</v>
      </c>
      <c r="Z68" s="24"/>
      <c r="AA68" s="24"/>
      <c r="AB68" s="24"/>
      <c r="AC68" s="24"/>
      <c r="AD68" s="24">
        <v>0</v>
      </c>
      <c r="AE68" s="24"/>
      <c r="AF68" s="24"/>
      <c r="AG68" s="24"/>
      <c r="AH68" s="24"/>
      <c r="AI68" s="24">
        <f>Y68+AD68</f>
        <v>50000</v>
      </c>
      <c r="AJ68" s="24"/>
      <c r="AK68" s="24"/>
      <c r="AL68" s="24"/>
      <c r="AM68" s="24"/>
      <c r="AN68" s="24">
        <v>32605.16</v>
      </c>
      <c r="AO68" s="24"/>
      <c r="AP68" s="24"/>
      <c r="AQ68" s="24"/>
      <c r="AR68" s="24"/>
      <c r="AS68" s="24">
        <v>0</v>
      </c>
      <c r="AT68" s="24"/>
      <c r="AU68" s="24"/>
      <c r="AV68" s="24"/>
      <c r="AW68" s="24"/>
      <c r="AX68" s="23">
        <f>AN68+AS68</f>
        <v>32605.16</v>
      </c>
      <c r="AY68" s="23"/>
      <c r="AZ68" s="23"/>
      <c r="BA68" s="23"/>
      <c r="BB68" s="23"/>
      <c r="BC68" s="23">
        <f>AN68-Y68</f>
        <v>-17394.84</v>
      </c>
      <c r="BD68" s="23"/>
      <c r="BE68" s="23"/>
      <c r="BF68" s="23"/>
      <c r="BG68" s="23"/>
      <c r="BH68" s="23">
        <f>AS68-AD68</f>
        <v>0</v>
      </c>
      <c r="BI68" s="23"/>
      <c r="BJ68" s="23"/>
      <c r="BK68" s="23"/>
      <c r="BL68" s="23"/>
      <c r="BM68" s="23">
        <f>BC68+BH68</f>
        <v>-17394.84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19" customFormat="1" ht="15.75">
      <c r="A69" s="31">
        <v>0</v>
      </c>
      <c r="B69" s="31"/>
      <c r="C69" s="32" t="s">
        <v>75</v>
      </c>
      <c r="D69" s="33"/>
      <c r="E69" s="33"/>
      <c r="F69" s="33"/>
      <c r="G69" s="33"/>
      <c r="H69" s="33"/>
      <c r="I69" s="34"/>
      <c r="J69" s="35" t="s">
        <v>68</v>
      </c>
      <c r="K69" s="35"/>
      <c r="L69" s="35"/>
      <c r="M69" s="35"/>
      <c r="N69" s="35"/>
      <c r="O69" s="35" t="s">
        <v>68</v>
      </c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9" ht="52.9" customHeight="1">
      <c r="A70" s="25">
        <v>3</v>
      </c>
      <c r="B70" s="25"/>
      <c r="C70" s="26" t="s">
        <v>294</v>
      </c>
      <c r="D70" s="27"/>
      <c r="E70" s="27"/>
      <c r="F70" s="27"/>
      <c r="G70" s="27"/>
      <c r="H70" s="27"/>
      <c r="I70" s="28"/>
      <c r="J70" s="29" t="s">
        <v>102</v>
      </c>
      <c r="K70" s="29"/>
      <c r="L70" s="29"/>
      <c r="M70" s="29"/>
      <c r="N70" s="29"/>
      <c r="O70" s="26" t="s">
        <v>295</v>
      </c>
      <c r="P70" s="39"/>
      <c r="Q70" s="39"/>
      <c r="R70" s="39"/>
      <c r="S70" s="39"/>
      <c r="T70" s="39"/>
      <c r="U70" s="39"/>
      <c r="V70" s="39"/>
      <c r="W70" s="39"/>
      <c r="X70" s="40"/>
      <c r="Y70" s="24">
        <v>700</v>
      </c>
      <c r="Z70" s="24"/>
      <c r="AA70" s="24"/>
      <c r="AB70" s="24"/>
      <c r="AC70" s="24"/>
      <c r="AD70" s="24">
        <v>0</v>
      </c>
      <c r="AE70" s="24"/>
      <c r="AF70" s="24"/>
      <c r="AG70" s="24"/>
      <c r="AH70" s="24"/>
      <c r="AI70" s="24">
        <f>Y70+AD70</f>
        <v>700</v>
      </c>
      <c r="AJ70" s="24"/>
      <c r="AK70" s="24"/>
      <c r="AL70" s="24"/>
      <c r="AM70" s="24"/>
      <c r="AN70" s="24">
        <v>635</v>
      </c>
      <c r="AO70" s="24"/>
      <c r="AP70" s="24"/>
      <c r="AQ70" s="24"/>
      <c r="AR70" s="24"/>
      <c r="AS70" s="24">
        <v>0</v>
      </c>
      <c r="AT70" s="24"/>
      <c r="AU70" s="24"/>
      <c r="AV70" s="24"/>
      <c r="AW70" s="24"/>
      <c r="AX70" s="23">
        <f>AN70+AS70</f>
        <v>635</v>
      </c>
      <c r="AY70" s="23"/>
      <c r="AZ70" s="23"/>
      <c r="BA70" s="23"/>
      <c r="BB70" s="23"/>
      <c r="BC70" s="23">
        <f>AN70-Y70</f>
        <v>-65</v>
      </c>
      <c r="BD70" s="23"/>
      <c r="BE70" s="23"/>
      <c r="BF70" s="23"/>
      <c r="BG70" s="23"/>
      <c r="BH70" s="23">
        <f>AS70-AD70</f>
        <v>0</v>
      </c>
      <c r="BI70" s="23"/>
      <c r="BJ70" s="23"/>
      <c r="BK70" s="23"/>
      <c r="BL70" s="23"/>
      <c r="BM70" s="23">
        <f>BC70+BH70</f>
        <v>-65</v>
      </c>
      <c r="BN70" s="23"/>
      <c r="BO70" s="23"/>
      <c r="BP70" s="23"/>
      <c r="BQ70" s="2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52.9" customHeight="1">
      <c r="A71" s="25">
        <v>4</v>
      </c>
      <c r="B71" s="25"/>
      <c r="C71" s="26" t="s">
        <v>296</v>
      </c>
      <c r="D71" s="27"/>
      <c r="E71" s="27"/>
      <c r="F71" s="27"/>
      <c r="G71" s="27"/>
      <c r="H71" s="27"/>
      <c r="I71" s="28"/>
      <c r="J71" s="29" t="s">
        <v>73</v>
      </c>
      <c r="K71" s="29"/>
      <c r="L71" s="29"/>
      <c r="M71" s="29"/>
      <c r="N71" s="29"/>
      <c r="O71" s="26" t="s">
        <v>297</v>
      </c>
      <c r="P71" s="27"/>
      <c r="Q71" s="27"/>
      <c r="R71" s="27"/>
      <c r="S71" s="27"/>
      <c r="T71" s="27"/>
      <c r="U71" s="27"/>
      <c r="V71" s="27"/>
      <c r="W71" s="27"/>
      <c r="X71" s="28"/>
      <c r="Y71" s="24">
        <v>20</v>
      </c>
      <c r="Z71" s="24"/>
      <c r="AA71" s="24"/>
      <c r="AB71" s="24"/>
      <c r="AC71" s="24"/>
      <c r="AD71" s="24">
        <v>0</v>
      </c>
      <c r="AE71" s="24"/>
      <c r="AF71" s="24"/>
      <c r="AG71" s="24"/>
      <c r="AH71" s="24"/>
      <c r="AI71" s="24">
        <f>Y71+AD71</f>
        <v>20</v>
      </c>
      <c r="AJ71" s="24"/>
      <c r="AK71" s="24"/>
      <c r="AL71" s="24"/>
      <c r="AM71" s="24"/>
      <c r="AN71" s="24">
        <v>5</v>
      </c>
      <c r="AO71" s="24"/>
      <c r="AP71" s="24"/>
      <c r="AQ71" s="24"/>
      <c r="AR71" s="24"/>
      <c r="AS71" s="24">
        <v>0</v>
      </c>
      <c r="AT71" s="24"/>
      <c r="AU71" s="24"/>
      <c r="AV71" s="24"/>
      <c r="AW71" s="24"/>
      <c r="AX71" s="23">
        <f>AN71+AS71</f>
        <v>5</v>
      </c>
      <c r="AY71" s="23"/>
      <c r="AZ71" s="23"/>
      <c r="BA71" s="23"/>
      <c r="BB71" s="23"/>
      <c r="BC71" s="23">
        <f>AN71-Y71</f>
        <v>-15</v>
      </c>
      <c r="BD71" s="23"/>
      <c r="BE71" s="23"/>
      <c r="BF71" s="23"/>
      <c r="BG71" s="23"/>
      <c r="BH71" s="23">
        <f>AS71-AD71</f>
        <v>0</v>
      </c>
      <c r="BI71" s="23"/>
      <c r="BJ71" s="23"/>
      <c r="BK71" s="23"/>
      <c r="BL71" s="23"/>
      <c r="BM71" s="23">
        <f>BC71+BH71</f>
        <v>-15</v>
      </c>
      <c r="BN71" s="23"/>
      <c r="BO71" s="23"/>
      <c r="BP71" s="23"/>
      <c r="BQ71" s="2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9" customFormat="1" ht="15.75">
      <c r="A72" s="31">
        <v>0</v>
      </c>
      <c r="B72" s="31"/>
      <c r="C72" s="32" t="s">
        <v>79</v>
      </c>
      <c r="D72" s="33"/>
      <c r="E72" s="33"/>
      <c r="F72" s="33"/>
      <c r="G72" s="33"/>
      <c r="H72" s="33"/>
      <c r="I72" s="34"/>
      <c r="J72" s="35" t="s">
        <v>68</v>
      </c>
      <c r="K72" s="35"/>
      <c r="L72" s="35"/>
      <c r="M72" s="35"/>
      <c r="N72" s="35"/>
      <c r="O72" s="32" t="s">
        <v>68</v>
      </c>
      <c r="P72" s="33"/>
      <c r="Q72" s="33"/>
      <c r="R72" s="33"/>
      <c r="S72" s="33"/>
      <c r="T72" s="33"/>
      <c r="U72" s="33"/>
      <c r="V72" s="33"/>
      <c r="W72" s="33"/>
      <c r="X72" s="34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9" ht="39.6" customHeight="1">
      <c r="A73" s="25">
        <v>5</v>
      </c>
      <c r="B73" s="25"/>
      <c r="C73" s="26" t="s">
        <v>298</v>
      </c>
      <c r="D73" s="27"/>
      <c r="E73" s="27"/>
      <c r="F73" s="27"/>
      <c r="G73" s="27"/>
      <c r="H73" s="27"/>
      <c r="I73" s="28"/>
      <c r="J73" s="29" t="s">
        <v>70</v>
      </c>
      <c r="K73" s="29"/>
      <c r="L73" s="29"/>
      <c r="M73" s="29"/>
      <c r="N73" s="29"/>
      <c r="O73" s="26" t="s">
        <v>84</v>
      </c>
      <c r="P73" s="27"/>
      <c r="Q73" s="27"/>
      <c r="R73" s="27"/>
      <c r="S73" s="27"/>
      <c r="T73" s="27"/>
      <c r="U73" s="27"/>
      <c r="V73" s="27"/>
      <c r="W73" s="27"/>
      <c r="X73" s="28"/>
      <c r="Y73" s="24">
        <v>962.86</v>
      </c>
      <c r="Z73" s="24"/>
      <c r="AA73" s="24"/>
      <c r="AB73" s="24"/>
      <c r="AC73" s="24"/>
      <c r="AD73" s="24">
        <v>0</v>
      </c>
      <c r="AE73" s="24"/>
      <c r="AF73" s="24"/>
      <c r="AG73" s="24"/>
      <c r="AH73" s="24"/>
      <c r="AI73" s="24">
        <f>Y73+AD73</f>
        <v>962.86</v>
      </c>
      <c r="AJ73" s="24"/>
      <c r="AK73" s="24"/>
      <c r="AL73" s="24"/>
      <c r="AM73" s="24"/>
      <c r="AN73" s="24">
        <v>1061.42</v>
      </c>
      <c r="AO73" s="24"/>
      <c r="AP73" s="24"/>
      <c r="AQ73" s="24"/>
      <c r="AR73" s="24"/>
      <c r="AS73" s="24">
        <v>0</v>
      </c>
      <c r="AT73" s="24"/>
      <c r="AU73" s="24"/>
      <c r="AV73" s="24"/>
      <c r="AW73" s="24"/>
      <c r="AX73" s="23">
        <f>AN73+AS73</f>
        <v>1061.42</v>
      </c>
      <c r="AY73" s="23"/>
      <c r="AZ73" s="23"/>
      <c r="BA73" s="23"/>
      <c r="BB73" s="23"/>
      <c r="BC73" s="23">
        <f>AN73-Y73</f>
        <v>98.560000000000059</v>
      </c>
      <c r="BD73" s="23"/>
      <c r="BE73" s="23"/>
      <c r="BF73" s="23"/>
      <c r="BG73" s="23"/>
      <c r="BH73" s="23">
        <f>AS73-AD73</f>
        <v>0</v>
      </c>
      <c r="BI73" s="23"/>
      <c r="BJ73" s="23"/>
      <c r="BK73" s="23"/>
      <c r="BL73" s="23"/>
      <c r="BM73" s="23">
        <f>BC73+BH73</f>
        <v>98.560000000000059</v>
      </c>
      <c r="BN73" s="23"/>
      <c r="BO73" s="23"/>
      <c r="BP73" s="23"/>
      <c r="BQ73" s="2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6.45" customHeight="1">
      <c r="A74" s="25">
        <v>6</v>
      </c>
      <c r="B74" s="25"/>
      <c r="C74" s="26" t="s">
        <v>299</v>
      </c>
      <c r="D74" s="27"/>
      <c r="E74" s="27"/>
      <c r="F74" s="27"/>
      <c r="G74" s="27"/>
      <c r="H74" s="27"/>
      <c r="I74" s="28"/>
      <c r="J74" s="29" t="s">
        <v>70</v>
      </c>
      <c r="K74" s="29"/>
      <c r="L74" s="29"/>
      <c r="M74" s="29"/>
      <c r="N74" s="29"/>
      <c r="O74" s="26" t="s">
        <v>81</v>
      </c>
      <c r="P74" s="27"/>
      <c r="Q74" s="27"/>
      <c r="R74" s="27"/>
      <c r="S74" s="27"/>
      <c r="T74" s="27"/>
      <c r="U74" s="27"/>
      <c r="V74" s="27"/>
      <c r="W74" s="27"/>
      <c r="X74" s="28"/>
      <c r="Y74" s="24">
        <v>2500</v>
      </c>
      <c r="Z74" s="24"/>
      <c r="AA74" s="24"/>
      <c r="AB74" s="24"/>
      <c r="AC74" s="24"/>
      <c r="AD74" s="24">
        <v>0</v>
      </c>
      <c r="AE74" s="24"/>
      <c r="AF74" s="24"/>
      <c r="AG74" s="24"/>
      <c r="AH74" s="24"/>
      <c r="AI74" s="24">
        <f>Y74+AD74</f>
        <v>2500</v>
      </c>
      <c r="AJ74" s="24"/>
      <c r="AK74" s="24"/>
      <c r="AL74" s="24"/>
      <c r="AM74" s="24"/>
      <c r="AN74" s="24">
        <v>6521.03</v>
      </c>
      <c r="AO74" s="24"/>
      <c r="AP74" s="24"/>
      <c r="AQ74" s="24"/>
      <c r="AR74" s="24"/>
      <c r="AS74" s="24">
        <v>0</v>
      </c>
      <c r="AT74" s="24"/>
      <c r="AU74" s="24"/>
      <c r="AV74" s="24"/>
      <c r="AW74" s="24"/>
      <c r="AX74" s="23">
        <f>AN74+AS74</f>
        <v>6521.03</v>
      </c>
      <c r="AY74" s="23"/>
      <c r="AZ74" s="23"/>
      <c r="BA74" s="23"/>
      <c r="BB74" s="23"/>
      <c r="BC74" s="23">
        <f>AN74-Y74</f>
        <v>4021.0299999999997</v>
      </c>
      <c r="BD74" s="23"/>
      <c r="BE74" s="23"/>
      <c r="BF74" s="23"/>
      <c r="BG74" s="23"/>
      <c r="BH74" s="23">
        <f>AS74-AD74</f>
        <v>0</v>
      </c>
      <c r="BI74" s="23"/>
      <c r="BJ74" s="23"/>
      <c r="BK74" s="23"/>
      <c r="BL74" s="23"/>
      <c r="BM74" s="23">
        <f>BC74+BH74</f>
        <v>4021.0299999999997</v>
      </c>
      <c r="BN74" s="23"/>
      <c r="BO74" s="23"/>
      <c r="BP74" s="23"/>
      <c r="BQ74" s="2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9" customFormat="1" ht="15.75">
      <c r="A75" s="31">
        <v>0</v>
      </c>
      <c r="B75" s="31"/>
      <c r="C75" s="32" t="s">
        <v>105</v>
      </c>
      <c r="D75" s="33"/>
      <c r="E75" s="33"/>
      <c r="F75" s="33"/>
      <c r="G75" s="33"/>
      <c r="H75" s="33"/>
      <c r="I75" s="34"/>
      <c r="J75" s="35" t="s">
        <v>68</v>
      </c>
      <c r="K75" s="35"/>
      <c r="L75" s="35"/>
      <c r="M75" s="35"/>
      <c r="N75" s="35"/>
      <c r="O75" s="32" t="s">
        <v>68</v>
      </c>
      <c r="P75" s="33"/>
      <c r="Q75" s="33"/>
      <c r="R75" s="33"/>
      <c r="S75" s="33"/>
      <c r="T75" s="33"/>
      <c r="U75" s="33"/>
      <c r="V75" s="33"/>
      <c r="W75" s="33"/>
      <c r="X75" s="34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21"/>
      <c r="BS75" s="21"/>
      <c r="BT75" s="21"/>
      <c r="BU75" s="21"/>
      <c r="BV75" s="21"/>
      <c r="BW75" s="21"/>
      <c r="BX75" s="21"/>
      <c r="BY75" s="21"/>
      <c r="BZ75" s="22"/>
    </row>
    <row r="76" spans="1:79" ht="52.9" customHeight="1">
      <c r="A76" s="25">
        <v>7</v>
      </c>
      <c r="B76" s="25"/>
      <c r="C76" s="26" t="s">
        <v>300</v>
      </c>
      <c r="D76" s="27"/>
      <c r="E76" s="27"/>
      <c r="F76" s="27"/>
      <c r="G76" s="27"/>
      <c r="H76" s="27"/>
      <c r="I76" s="28"/>
      <c r="J76" s="29" t="s">
        <v>107</v>
      </c>
      <c r="K76" s="29"/>
      <c r="L76" s="29"/>
      <c r="M76" s="29"/>
      <c r="N76" s="29"/>
      <c r="O76" s="26" t="s">
        <v>84</v>
      </c>
      <c r="P76" s="27"/>
      <c r="Q76" s="27"/>
      <c r="R76" s="27"/>
      <c r="S76" s="27"/>
      <c r="T76" s="27"/>
      <c r="U76" s="27"/>
      <c r="V76" s="27"/>
      <c r="W76" s="27"/>
      <c r="X76" s="28"/>
      <c r="Y76" s="24">
        <v>-19.540229885999999</v>
      </c>
      <c r="Z76" s="24"/>
      <c r="AA76" s="24"/>
      <c r="AB76" s="24"/>
      <c r="AC76" s="24"/>
      <c r="AD76" s="24">
        <v>0</v>
      </c>
      <c r="AE76" s="24"/>
      <c r="AF76" s="24"/>
      <c r="AG76" s="24"/>
      <c r="AH76" s="24"/>
      <c r="AI76" s="24">
        <f>Y76+AD76</f>
        <v>-19.540229885999999</v>
      </c>
      <c r="AJ76" s="24"/>
      <c r="AK76" s="24"/>
      <c r="AL76" s="24"/>
      <c r="AM76" s="24"/>
      <c r="AN76" s="24">
        <v>-27.011494252999999</v>
      </c>
      <c r="AO76" s="24"/>
      <c r="AP76" s="24"/>
      <c r="AQ76" s="24"/>
      <c r="AR76" s="24"/>
      <c r="AS76" s="24">
        <v>0</v>
      </c>
      <c r="AT76" s="24"/>
      <c r="AU76" s="24"/>
      <c r="AV76" s="24"/>
      <c r="AW76" s="24"/>
      <c r="AX76" s="23">
        <f>AN76+AS76</f>
        <v>-27.011494252999999</v>
      </c>
      <c r="AY76" s="23"/>
      <c r="AZ76" s="23"/>
      <c r="BA76" s="23"/>
      <c r="BB76" s="23"/>
      <c r="BC76" s="23">
        <f>AN76-Y76</f>
        <v>-7.4712643669999999</v>
      </c>
      <c r="BD76" s="23"/>
      <c r="BE76" s="23"/>
      <c r="BF76" s="23"/>
      <c r="BG76" s="23"/>
      <c r="BH76" s="23">
        <f>AS76-AD76</f>
        <v>0</v>
      </c>
      <c r="BI76" s="23"/>
      <c r="BJ76" s="23"/>
      <c r="BK76" s="23"/>
      <c r="BL76" s="23"/>
      <c r="BM76" s="23">
        <f>BC76+BH76</f>
        <v>-7.4712643669999999</v>
      </c>
      <c r="BN76" s="23"/>
      <c r="BO76" s="23"/>
      <c r="BP76" s="23"/>
      <c r="BQ76" s="2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9.6" customHeight="1">
      <c r="A77" s="25">
        <v>8</v>
      </c>
      <c r="B77" s="25"/>
      <c r="C77" s="26" t="s">
        <v>301</v>
      </c>
      <c r="D77" s="27"/>
      <c r="E77" s="27"/>
      <c r="F77" s="27"/>
      <c r="G77" s="27"/>
      <c r="H77" s="27"/>
      <c r="I77" s="28"/>
      <c r="J77" s="29" t="s">
        <v>107</v>
      </c>
      <c r="K77" s="29"/>
      <c r="L77" s="29"/>
      <c r="M77" s="29"/>
      <c r="N77" s="29"/>
      <c r="O77" s="26" t="s">
        <v>81</v>
      </c>
      <c r="P77" s="27"/>
      <c r="Q77" s="27"/>
      <c r="R77" s="27"/>
      <c r="S77" s="27"/>
      <c r="T77" s="27"/>
      <c r="U77" s="27"/>
      <c r="V77" s="27"/>
      <c r="W77" s="27"/>
      <c r="X77" s="28"/>
      <c r="Y77" s="24">
        <v>100</v>
      </c>
      <c r="Z77" s="24"/>
      <c r="AA77" s="24"/>
      <c r="AB77" s="24"/>
      <c r="AC77" s="24"/>
      <c r="AD77" s="24">
        <v>0</v>
      </c>
      <c r="AE77" s="24"/>
      <c r="AF77" s="24"/>
      <c r="AG77" s="24"/>
      <c r="AH77" s="24"/>
      <c r="AI77" s="24">
        <f>Y77+AD77</f>
        <v>100</v>
      </c>
      <c r="AJ77" s="24"/>
      <c r="AK77" s="24"/>
      <c r="AL77" s="24"/>
      <c r="AM77" s="24"/>
      <c r="AN77" s="24">
        <v>25</v>
      </c>
      <c r="AO77" s="24"/>
      <c r="AP77" s="24"/>
      <c r="AQ77" s="24"/>
      <c r="AR77" s="24"/>
      <c r="AS77" s="24">
        <v>0</v>
      </c>
      <c r="AT77" s="24"/>
      <c r="AU77" s="24"/>
      <c r="AV77" s="24"/>
      <c r="AW77" s="24"/>
      <c r="AX77" s="23">
        <f>AN77+AS77</f>
        <v>25</v>
      </c>
      <c r="AY77" s="23"/>
      <c r="AZ77" s="23"/>
      <c r="BA77" s="23"/>
      <c r="BB77" s="23"/>
      <c r="BC77" s="23">
        <f>AN77-Y77</f>
        <v>-75</v>
      </c>
      <c r="BD77" s="23"/>
      <c r="BE77" s="23"/>
      <c r="BF77" s="23"/>
      <c r="BG77" s="23"/>
      <c r="BH77" s="23">
        <f>AS77-AD77</f>
        <v>0</v>
      </c>
      <c r="BI77" s="23"/>
      <c r="BJ77" s="23"/>
      <c r="BK77" s="23"/>
      <c r="BL77" s="23"/>
      <c r="BM77" s="23">
        <f>BC77+BH77</f>
        <v>-75</v>
      </c>
      <c r="BN77" s="23"/>
      <c r="BO77" s="23"/>
      <c r="BP77" s="23"/>
      <c r="BQ77" s="23"/>
      <c r="BR77" s="11"/>
      <c r="BS77" s="11"/>
      <c r="BT77" s="11"/>
      <c r="BU77" s="11"/>
      <c r="BV77" s="11"/>
      <c r="BW77" s="11"/>
      <c r="BX77" s="11"/>
      <c r="BY77" s="11"/>
      <c r="BZ77" s="9"/>
    </row>
    <row r="79" spans="1:79" ht="15.95" customHeight="1">
      <c r="A79" s="46" t="s">
        <v>56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ht="15.9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</row>
    <row r="81" spans="1:64" ht="15.9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5.9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42" customHeight="1">
      <c r="A83" s="43" t="s">
        <v>88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3"/>
      <c r="AO83" s="3"/>
      <c r="AP83" s="45" t="s">
        <v>90</v>
      </c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</row>
    <row r="84" spans="1:64">
      <c r="W84" s="42" t="s">
        <v>12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"/>
      <c r="AO84" s="4"/>
      <c r="AP84" s="42" t="s">
        <v>13</v>
      </c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</row>
    <row r="87" spans="1:64" ht="15.95" customHeight="1">
      <c r="A87" s="43" t="s">
        <v>89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3"/>
      <c r="AO87" s="3"/>
      <c r="AP87" s="45" t="s">
        <v>89</v>
      </c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</row>
    <row r="88" spans="1:64">
      <c r="W88" s="42" t="s">
        <v>12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"/>
      <c r="AO88" s="4"/>
      <c r="AP88" s="42" t="s">
        <v>13</v>
      </c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</row>
  </sheetData>
  <mergeCells count="395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3:AY43"/>
    <mergeCell ref="A36:F36"/>
    <mergeCell ref="G36:BL36"/>
    <mergeCell ref="A37:F37"/>
    <mergeCell ref="G37:BL37"/>
    <mergeCell ref="A40:BQ40"/>
    <mergeCell ref="A41:BQ41"/>
    <mergeCell ref="A30:BL30"/>
    <mergeCell ref="A31:BL31"/>
    <mergeCell ref="A33:BL33"/>
    <mergeCell ref="A34:F34"/>
    <mergeCell ref="G34:BL34"/>
    <mergeCell ref="A35:F35"/>
    <mergeCell ref="G35:BL35"/>
    <mergeCell ref="A45:B45"/>
    <mergeCell ref="C45:Z45"/>
    <mergeCell ref="AA45:AE45"/>
    <mergeCell ref="AF45:AJ45"/>
    <mergeCell ref="AK45:AO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42:B43"/>
    <mergeCell ref="C42:Z43"/>
    <mergeCell ref="AA42:AO42"/>
    <mergeCell ref="AP42:BC42"/>
    <mergeCell ref="BD42:BQ42"/>
    <mergeCell ref="AA43:AE43"/>
    <mergeCell ref="AF43:AJ43"/>
    <mergeCell ref="AK43:AO43"/>
    <mergeCell ref="AP43:AT43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U46:AY46"/>
    <mergeCell ref="AZ46:BC46"/>
    <mergeCell ref="BD46:BH46"/>
    <mergeCell ref="BI46:BM46"/>
    <mergeCell ref="BN46:BQ46"/>
    <mergeCell ref="A50:BL50"/>
    <mergeCell ref="A47:B47"/>
    <mergeCell ref="C47:Z47"/>
    <mergeCell ref="AA47:AE47"/>
    <mergeCell ref="AF47:AJ47"/>
    <mergeCell ref="A46:B46"/>
    <mergeCell ref="C46:Z46"/>
    <mergeCell ref="AA46:AE46"/>
    <mergeCell ref="AF46:AJ46"/>
    <mergeCell ref="AK46:AO46"/>
    <mergeCell ref="AP46:AT46"/>
    <mergeCell ref="A51:BL51"/>
    <mergeCell ref="A52:P53"/>
    <mergeCell ref="Q52:AF52"/>
    <mergeCell ref="AG52:AV52"/>
    <mergeCell ref="AW52:BL52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W56:BA56"/>
    <mergeCell ref="BB56:BF56"/>
    <mergeCell ref="BG56:BL56"/>
    <mergeCell ref="A60:BQ60"/>
    <mergeCell ref="A62:B63"/>
    <mergeCell ref="C62:I63"/>
    <mergeCell ref="J62:N63"/>
    <mergeCell ref="O62:X63"/>
    <mergeCell ref="Y62:AM62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Y63:AC63"/>
    <mergeCell ref="AD63:AH63"/>
    <mergeCell ref="AI63:AM63"/>
    <mergeCell ref="AN63:AR63"/>
    <mergeCell ref="AS63:AW63"/>
    <mergeCell ref="AX63:BB63"/>
    <mergeCell ref="BC63:BG63"/>
    <mergeCell ref="BM66:BQ66"/>
    <mergeCell ref="A79:BL79"/>
    <mergeCell ref="A80:BL80"/>
    <mergeCell ref="AN67:AR67"/>
    <mergeCell ref="AS67:AW67"/>
    <mergeCell ref="AX67:BB67"/>
    <mergeCell ref="BC67:BG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W88:AM88"/>
    <mergeCell ref="AP88:BH88"/>
    <mergeCell ref="A28:F28"/>
    <mergeCell ref="G28:BL28"/>
    <mergeCell ref="A38:F38"/>
    <mergeCell ref="G38:BL38"/>
    <mergeCell ref="A83:V83"/>
    <mergeCell ref="W83:AM83"/>
    <mergeCell ref="AP83:BH83"/>
    <mergeCell ref="W84:AM84"/>
    <mergeCell ref="AP84:BH84"/>
    <mergeCell ref="A87:V87"/>
    <mergeCell ref="W87:AM87"/>
    <mergeCell ref="AP87:BH87"/>
    <mergeCell ref="AX66:BB66"/>
    <mergeCell ref="BC66:BG66"/>
    <mergeCell ref="BH66:BL66"/>
    <mergeCell ref="AX64:BB64"/>
    <mergeCell ref="BC64:BG64"/>
    <mergeCell ref="BH64:BL64"/>
    <mergeCell ref="AN62:BB62"/>
    <mergeCell ref="BC62:BQ62"/>
    <mergeCell ref="BH63:BL63"/>
    <mergeCell ref="AQ56:AV56"/>
    <mergeCell ref="BI48:BM48"/>
    <mergeCell ref="BN48:BQ48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AK47:AO47"/>
    <mergeCell ref="AP47:AT47"/>
    <mergeCell ref="AU47:AY47"/>
    <mergeCell ref="AZ47:BC47"/>
    <mergeCell ref="BD47:BH47"/>
    <mergeCell ref="BI47:BM47"/>
    <mergeCell ref="AW58:BA58"/>
    <mergeCell ref="BB58:BF58"/>
    <mergeCell ref="BG58:BL58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Q58:AV58"/>
    <mergeCell ref="A57:P57"/>
    <mergeCell ref="Q57:U57"/>
    <mergeCell ref="V57:Z57"/>
    <mergeCell ref="AA57:AF57"/>
    <mergeCell ref="AG57:AK57"/>
    <mergeCell ref="AL57:AP57"/>
    <mergeCell ref="AQ57:AV5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67:B67"/>
    <mergeCell ref="C67:I67"/>
    <mergeCell ref="J67:N67"/>
    <mergeCell ref="O67:X67"/>
    <mergeCell ref="Y67:AC67"/>
    <mergeCell ref="AD67:AH67"/>
    <mergeCell ref="AI67:AM67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BH77:BL77"/>
    <mergeCell ref="BM77:BQ77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</mergeCells>
  <conditionalFormatting sqref="C66:C77">
    <cfRule type="cellIs" dxfId="37" priority="2" stopIfTrue="1" operator="equal">
      <formula>$C65</formula>
    </cfRule>
  </conditionalFormatting>
  <conditionalFormatting sqref="A66:B77">
    <cfRule type="cellIs" dxfId="3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5"/>
  <sheetViews>
    <sheetView topLeftCell="A2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323</v>
      </c>
      <c r="E20" s="96"/>
      <c r="F20" s="96"/>
      <c r="G20" s="96"/>
      <c r="H20" s="96"/>
      <c r="I20" s="96"/>
      <c r="J20" s="96"/>
      <c r="K20" s="15"/>
      <c r="L20" s="95" t="s">
        <v>325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324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26.45" customHeight="1">
      <c r="A27" s="53">
        <v>1</v>
      </c>
      <c r="B27" s="53"/>
      <c r="C27" s="53"/>
      <c r="D27" s="53"/>
      <c r="E27" s="53"/>
      <c r="F27" s="53"/>
      <c r="G27" s="85" t="s">
        <v>306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31.15" customHeight="1">
      <c r="A30" s="88" t="s">
        <v>322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26.45" customHeight="1">
      <c r="A36" s="53">
        <v>1</v>
      </c>
      <c r="B36" s="53"/>
      <c r="C36" s="53"/>
      <c r="D36" s="53"/>
      <c r="E36" s="53"/>
      <c r="F36" s="53"/>
      <c r="G36" s="85" t="s">
        <v>307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46.9" customHeight="1">
      <c r="A44" s="25">
        <v>1</v>
      </c>
      <c r="B44" s="25"/>
      <c r="C44" s="77" t="s">
        <v>308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1288001</v>
      </c>
      <c r="AB44" s="75"/>
      <c r="AC44" s="75"/>
      <c r="AD44" s="75"/>
      <c r="AE44" s="75"/>
      <c r="AF44" s="75">
        <v>18986</v>
      </c>
      <c r="AG44" s="75"/>
      <c r="AH44" s="75"/>
      <c r="AI44" s="75"/>
      <c r="AJ44" s="75"/>
      <c r="AK44" s="75">
        <f>AA44+AF44</f>
        <v>1306987</v>
      </c>
      <c r="AL44" s="75"/>
      <c r="AM44" s="75"/>
      <c r="AN44" s="75"/>
      <c r="AO44" s="75"/>
      <c r="AP44" s="75">
        <v>1073663.21</v>
      </c>
      <c r="AQ44" s="75"/>
      <c r="AR44" s="75"/>
      <c r="AS44" s="75"/>
      <c r="AT44" s="75"/>
      <c r="AU44" s="75">
        <v>8198.7000000000007</v>
      </c>
      <c r="AV44" s="75"/>
      <c r="AW44" s="75"/>
      <c r="AX44" s="75"/>
      <c r="AY44" s="75"/>
      <c r="AZ44" s="75">
        <f>AP44+AU44</f>
        <v>1081861.9099999999</v>
      </c>
      <c r="BA44" s="75"/>
      <c r="BB44" s="75"/>
      <c r="BC44" s="75"/>
      <c r="BD44" s="75">
        <f>AP44-AA44</f>
        <v>-214337.79000000004</v>
      </c>
      <c r="BE44" s="75"/>
      <c r="BF44" s="75"/>
      <c r="BG44" s="75"/>
      <c r="BH44" s="75"/>
      <c r="BI44" s="75">
        <f>AU44-AF44</f>
        <v>-10787.3</v>
      </c>
      <c r="BJ44" s="75"/>
      <c r="BK44" s="75"/>
      <c r="BL44" s="75"/>
      <c r="BM44" s="75"/>
      <c r="BN44" s="75">
        <f>BD44+BI44</f>
        <v>-225125.09000000003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1288001</v>
      </c>
      <c r="AB45" s="41"/>
      <c r="AC45" s="41"/>
      <c r="AD45" s="41"/>
      <c r="AE45" s="41"/>
      <c r="AF45" s="41">
        <v>18986</v>
      </c>
      <c r="AG45" s="41"/>
      <c r="AH45" s="41"/>
      <c r="AI45" s="41"/>
      <c r="AJ45" s="41"/>
      <c r="AK45" s="41">
        <f>AA45+AF45</f>
        <v>1306987</v>
      </c>
      <c r="AL45" s="41"/>
      <c r="AM45" s="41"/>
      <c r="AN45" s="41"/>
      <c r="AO45" s="41"/>
      <c r="AP45" s="41">
        <v>1073663.21</v>
      </c>
      <c r="AQ45" s="41"/>
      <c r="AR45" s="41"/>
      <c r="AS45" s="41"/>
      <c r="AT45" s="41"/>
      <c r="AU45" s="41">
        <v>8198.7000000000007</v>
      </c>
      <c r="AV45" s="41"/>
      <c r="AW45" s="41"/>
      <c r="AX45" s="41"/>
      <c r="AY45" s="41"/>
      <c r="AZ45" s="41">
        <f>AP45+AU45</f>
        <v>1081861.9099999999</v>
      </c>
      <c r="BA45" s="41"/>
      <c r="BB45" s="41"/>
      <c r="BC45" s="41"/>
      <c r="BD45" s="41">
        <f>AP45-AA45</f>
        <v>-214337.79000000004</v>
      </c>
      <c r="BE45" s="41"/>
      <c r="BF45" s="41"/>
      <c r="BG45" s="41"/>
      <c r="BH45" s="41"/>
      <c r="BI45" s="41">
        <f>AU45-AF45</f>
        <v>-10787.3</v>
      </c>
      <c r="BJ45" s="41"/>
      <c r="BK45" s="41"/>
      <c r="BL45" s="41"/>
      <c r="BM45" s="41"/>
      <c r="BN45" s="41">
        <f>BD45+BI45</f>
        <v>-225125.09000000003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46.9" customHeight="1">
      <c r="A53" s="106" t="s">
        <v>116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0</v>
      </c>
      <c r="R53" s="104"/>
      <c r="S53" s="104"/>
      <c r="T53" s="104"/>
      <c r="U53" s="104"/>
      <c r="V53" s="104">
        <v>15000</v>
      </c>
      <c r="W53" s="104"/>
      <c r="X53" s="104"/>
      <c r="Y53" s="104"/>
      <c r="Z53" s="104"/>
      <c r="AA53" s="104">
        <f>Q53+V53</f>
        <v>15000</v>
      </c>
      <c r="AB53" s="104"/>
      <c r="AC53" s="104"/>
      <c r="AD53" s="104"/>
      <c r="AE53" s="104"/>
      <c r="AF53" s="104"/>
      <c r="AG53" s="104">
        <v>0</v>
      </c>
      <c r="AH53" s="104"/>
      <c r="AI53" s="104"/>
      <c r="AJ53" s="104"/>
      <c r="AK53" s="104"/>
      <c r="AL53" s="104">
        <v>4947</v>
      </c>
      <c r="AM53" s="104"/>
      <c r="AN53" s="104"/>
      <c r="AO53" s="104"/>
      <c r="AP53" s="104"/>
      <c r="AQ53" s="104">
        <f>AG53+AL53</f>
        <v>4947</v>
      </c>
      <c r="AR53" s="104"/>
      <c r="AS53" s="104"/>
      <c r="AT53" s="104"/>
      <c r="AU53" s="104"/>
      <c r="AV53" s="104"/>
      <c r="AW53" s="104">
        <f>AG53-Q53</f>
        <v>0</v>
      </c>
      <c r="AX53" s="104"/>
      <c r="AY53" s="104"/>
      <c r="AZ53" s="104"/>
      <c r="BA53" s="104"/>
      <c r="BB53" s="105">
        <f>AL53-V53</f>
        <v>-10053</v>
      </c>
      <c r="BC53" s="105"/>
      <c r="BD53" s="105"/>
      <c r="BE53" s="105"/>
      <c r="BF53" s="105"/>
      <c r="BG53" s="105">
        <f>AW53+BB53</f>
        <v>-10053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0</v>
      </c>
      <c r="R54" s="59"/>
      <c r="S54" s="59"/>
      <c r="T54" s="59"/>
      <c r="U54" s="59"/>
      <c r="V54" s="59">
        <v>15000</v>
      </c>
      <c r="W54" s="59"/>
      <c r="X54" s="59"/>
      <c r="Y54" s="59"/>
      <c r="Z54" s="59"/>
      <c r="AA54" s="59">
        <f>Q54+V54</f>
        <v>15000</v>
      </c>
      <c r="AB54" s="59"/>
      <c r="AC54" s="59"/>
      <c r="AD54" s="59"/>
      <c r="AE54" s="59"/>
      <c r="AF54" s="59"/>
      <c r="AG54" s="59">
        <v>0</v>
      </c>
      <c r="AH54" s="59"/>
      <c r="AI54" s="59"/>
      <c r="AJ54" s="59"/>
      <c r="AK54" s="59"/>
      <c r="AL54" s="59">
        <v>4947</v>
      </c>
      <c r="AM54" s="59"/>
      <c r="AN54" s="59"/>
      <c r="AO54" s="59"/>
      <c r="AP54" s="59"/>
      <c r="AQ54" s="59">
        <f>AG54+AL54</f>
        <v>4947</v>
      </c>
      <c r="AR54" s="59"/>
      <c r="AS54" s="59"/>
      <c r="AT54" s="59"/>
      <c r="AU54" s="59"/>
      <c r="AV54" s="59"/>
      <c r="AW54" s="59">
        <f>AG54-Q54</f>
        <v>0</v>
      </c>
      <c r="AX54" s="59"/>
      <c r="AY54" s="59"/>
      <c r="AZ54" s="59"/>
      <c r="BA54" s="59"/>
      <c r="BB54" s="60">
        <f>AL54-V54</f>
        <v>-10053</v>
      </c>
      <c r="BC54" s="60"/>
      <c r="BD54" s="60"/>
      <c r="BE54" s="60"/>
      <c r="BF54" s="60"/>
      <c r="BG54" s="60">
        <f>AW54+BB54</f>
        <v>-10053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26.45" customHeight="1">
      <c r="A63" s="25">
        <v>1</v>
      </c>
      <c r="B63" s="25"/>
      <c r="C63" s="26" t="s">
        <v>309</v>
      </c>
      <c r="D63" s="39"/>
      <c r="E63" s="39"/>
      <c r="F63" s="39"/>
      <c r="G63" s="39"/>
      <c r="H63" s="39"/>
      <c r="I63" s="40"/>
      <c r="J63" s="29" t="s">
        <v>73</v>
      </c>
      <c r="K63" s="29"/>
      <c r="L63" s="29"/>
      <c r="M63" s="29"/>
      <c r="N63" s="29"/>
      <c r="O63" s="26" t="s">
        <v>310</v>
      </c>
      <c r="P63" s="39"/>
      <c r="Q63" s="39"/>
      <c r="R63" s="39"/>
      <c r="S63" s="39"/>
      <c r="T63" s="39"/>
      <c r="U63" s="39"/>
      <c r="V63" s="39"/>
      <c r="W63" s="39"/>
      <c r="X63" s="40"/>
      <c r="Y63" s="24">
        <v>4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4</v>
      </c>
      <c r="AJ63" s="24"/>
      <c r="AK63" s="24"/>
      <c r="AL63" s="24"/>
      <c r="AM63" s="24"/>
      <c r="AN63" s="24">
        <v>4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4</v>
      </c>
      <c r="AY63" s="23"/>
      <c r="AZ63" s="23"/>
      <c r="BA63" s="23"/>
      <c r="BB63" s="23"/>
      <c r="BC63" s="23">
        <f>AN63-Y63</f>
        <v>0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0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6.45" customHeight="1">
      <c r="A64" s="25">
        <v>2</v>
      </c>
      <c r="B64" s="25"/>
      <c r="C64" s="26" t="s">
        <v>311</v>
      </c>
      <c r="D64" s="27"/>
      <c r="E64" s="27"/>
      <c r="F64" s="27"/>
      <c r="G64" s="27"/>
      <c r="H64" s="27"/>
      <c r="I64" s="28"/>
      <c r="J64" s="29" t="s">
        <v>73</v>
      </c>
      <c r="K64" s="29"/>
      <c r="L64" s="29"/>
      <c r="M64" s="29"/>
      <c r="N64" s="29"/>
      <c r="O64" s="26" t="s">
        <v>256</v>
      </c>
      <c r="P64" s="39"/>
      <c r="Q64" s="39"/>
      <c r="R64" s="39"/>
      <c r="S64" s="39"/>
      <c r="T64" s="39"/>
      <c r="U64" s="39"/>
      <c r="V64" s="39"/>
      <c r="W64" s="39"/>
      <c r="X64" s="40"/>
      <c r="Y64" s="24">
        <v>9.5</v>
      </c>
      <c r="Z64" s="24"/>
      <c r="AA64" s="24"/>
      <c r="AB64" s="24"/>
      <c r="AC64" s="24"/>
      <c r="AD64" s="24">
        <v>0</v>
      </c>
      <c r="AE64" s="24"/>
      <c r="AF64" s="24"/>
      <c r="AG64" s="24"/>
      <c r="AH64" s="24"/>
      <c r="AI64" s="24">
        <f>Y64+AD64</f>
        <v>9.5</v>
      </c>
      <c r="AJ64" s="24"/>
      <c r="AK64" s="24"/>
      <c r="AL64" s="24"/>
      <c r="AM64" s="24"/>
      <c r="AN64" s="24">
        <v>9.5</v>
      </c>
      <c r="AO64" s="24"/>
      <c r="AP64" s="24"/>
      <c r="AQ64" s="24"/>
      <c r="AR64" s="24"/>
      <c r="AS64" s="24">
        <v>0</v>
      </c>
      <c r="AT64" s="24"/>
      <c r="AU64" s="24"/>
      <c r="AV64" s="24"/>
      <c r="AW64" s="24"/>
      <c r="AX64" s="23">
        <f>AN64+AS64</f>
        <v>9.5</v>
      </c>
      <c r="AY64" s="23"/>
      <c r="AZ64" s="23"/>
      <c r="BA64" s="23"/>
      <c r="BB64" s="23"/>
      <c r="BC64" s="23">
        <f>AN64-Y64</f>
        <v>0</v>
      </c>
      <c r="BD64" s="23"/>
      <c r="BE64" s="23"/>
      <c r="BF64" s="23"/>
      <c r="BG64" s="23"/>
      <c r="BH64" s="23">
        <f>AS64-AD64</f>
        <v>0</v>
      </c>
      <c r="BI64" s="23"/>
      <c r="BJ64" s="23"/>
      <c r="BK64" s="23"/>
      <c r="BL64" s="23"/>
      <c r="BM64" s="23">
        <f>BC64+BH64</f>
        <v>0</v>
      </c>
      <c r="BN64" s="23"/>
      <c r="BO64" s="23"/>
      <c r="BP64" s="23"/>
      <c r="BQ64" s="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9.6" customHeight="1">
      <c r="A65" s="25">
        <v>3</v>
      </c>
      <c r="B65" s="25"/>
      <c r="C65" s="26" t="s">
        <v>312</v>
      </c>
      <c r="D65" s="27"/>
      <c r="E65" s="27"/>
      <c r="F65" s="27"/>
      <c r="G65" s="27"/>
      <c r="H65" s="27"/>
      <c r="I65" s="28"/>
      <c r="J65" s="29" t="s">
        <v>70</v>
      </c>
      <c r="K65" s="29"/>
      <c r="L65" s="29"/>
      <c r="M65" s="29"/>
      <c r="N65" s="29"/>
      <c r="O65" s="26" t="s">
        <v>71</v>
      </c>
      <c r="P65" s="39"/>
      <c r="Q65" s="39"/>
      <c r="R65" s="39"/>
      <c r="S65" s="39"/>
      <c r="T65" s="39"/>
      <c r="U65" s="39"/>
      <c r="V65" s="39"/>
      <c r="W65" s="39"/>
      <c r="X65" s="40"/>
      <c r="Y65" s="24">
        <v>1288001</v>
      </c>
      <c r="Z65" s="24"/>
      <c r="AA65" s="24"/>
      <c r="AB65" s="24"/>
      <c r="AC65" s="24"/>
      <c r="AD65" s="24">
        <v>18986</v>
      </c>
      <c r="AE65" s="24"/>
      <c r="AF65" s="24"/>
      <c r="AG65" s="24"/>
      <c r="AH65" s="24"/>
      <c r="AI65" s="24">
        <f>Y65+AD65</f>
        <v>1306987</v>
      </c>
      <c r="AJ65" s="24"/>
      <c r="AK65" s="24"/>
      <c r="AL65" s="24"/>
      <c r="AM65" s="24"/>
      <c r="AN65" s="24">
        <v>1073663.21</v>
      </c>
      <c r="AO65" s="24"/>
      <c r="AP65" s="24"/>
      <c r="AQ65" s="24"/>
      <c r="AR65" s="24"/>
      <c r="AS65" s="24">
        <v>8198.7000000000007</v>
      </c>
      <c r="AT65" s="24"/>
      <c r="AU65" s="24"/>
      <c r="AV65" s="24"/>
      <c r="AW65" s="24"/>
      <c r="AX65" s="23">
        <f>AN65+AS65</f>
        <v>1081861.9099999999</v>
      </c>
      <c r="AY65" s="23"/>
      <c r="AZ65" s="23"/>
      <c r="BA65" s="23"/>
      <c r="BB65" s="23"/>
      <c r="BC65" s="23">
        <f>AN65-Y65</f>
        <v>-214337.79000000004</v>
      </c>
      <c r="BD65" s="23"/>
      <c r="BE65" s="23"/>
      <c r="BF65" s="23"/>
      <c r="BG65" s="23"/>
      <c r="BH65" s="23">
        <f>AS65-AD65</f>
        <v>-10787.3</v>
      </c>
      <c r="BI65" s="23"/>
      <c r="BJ65" s="23"/>
      <c r="BK65" s="23"/>
      <c r="BL65" s="23"/>
      <c r="BM65" s="23">
        <f>BC65+BH65</f>
        <v>-225125.09000000003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31">
        <v>0</v>
      </c>
      <c r="B66" s="31"/>
      <c r="C66" s="32" t="s">
        <v>75</v>
      </c>
      <c r="D66" s="33"/>
      <c r="E66" s="33"/>
      <c r="F66" s="33"/>
      <c r="G66" s="33"/>
      <c r="H66" s="33"/>
      <c r="I66" s="34"/>
      <c r="J66" s="35" t="s">
        <v>68</v>
      </c>
      <c r="K66" s="35"/>
      <c r="L66" s="35"/>
      <c r="M66" s="35"/>
      <c r="N66" s="35"/>
      <c r="O66" s="32" t="s">
        <v>68</v>
      </c>
      <c r="P66" s="37"/>
      <c r="Q66" s="37"/>
      <c r="R66" s="37"/>
      <c r="S66" s="37"/>
      <c r="T66" s="37"/>
      <c r="U66" s="37"/>
      <c r="V66" s="37"/>
      <c r="W66" s="37"/>
      <c r="X66" s="38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15.6" customHeight="1">
      <c r="A67" s="25">
        <v>4</v>
      </c>
      <c r="B67" s="25"/>
      <c r="C67" s="26" t="s">
        <v>313</v>
      </c>
      <c r="D67" s="27"/>
      <c r="E67" s="27"/>
      <c r="F67" s="27"/>
      <c r="G67" s="27"/>
      <c r="H67" s="27"/>
      <c r="I67" s="28"/>
      <c r="J67" s="29" t="s">
        <v>102</v>
      </c>
      <c r="K67" s="29"/>
      <c r="L67" s="29"/>
      <c r="M67" s="29"/>
      <c r="N67" s="29"/>
      <c r="O67" s="26" t="s">
        <v>77</v>
      </c>
      <c r="P67" s="27"/>
      <c r="Q67" s="27"/>
      <c r="R67" s="27"/>
      <c r="S67" s="27"/>
      <c r="T67" s="27"/>
      <c r="U67" s="27"/>
      <c r="V67" s="27"/>
      <c r="W67" s="27"/>
      <c r="X67" s="28"/>
      <c r="Y67" s="24">
        <v>4485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4485</v>
      </c>
      <c r="AJ67" s="24"/>
      <c r="AK67" s="24"/>
      <c r="AL67" s="24"/>
      <c r="AM67" s="24"/>
      <c r="AN67" s="24">
        <v>4230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4230</v>
      </c>
      <c r="AY67" s="23"/>
      <c r="AZ67" s="23"/>
      <c r="BA67" s="23"/>
      <c r="BB67" s="23"/>
      <c r="BC67" s="23">
        <f>AN67-Y67</f>
        <v>-255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-255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15.6" customHeight="1">
      <c r="A68" s="25">
        <v>5</v>
      </c>
      <c r="B68" s="25"/>
      <c r="C68" s="26" t="s">
        <v>314</v>
      </c>
      <c r="D68" s="27"/>
      <c r="E68" s="27"/>
      <c r="F68" s="27"/>
      <c r="G68" s="27"/>
      <c r="H68" s="27"/>
      <c r="I68" s="28"/>
      <c r="J68" s="29" t="s">
        <v>315</v>
      </c>
      <c r="K68" s="29"/>
      <c r="L68" s="29"/>
      <c r="M68" s="29"/>
      <c r="N68" s="29"/>
      <c r="O68" s="26" t="s">
        <v>77</v>
      </c>
      <c r="P68" s="27"/>
      <c r="Q68" s="27"/>
      <c r="R68" s="27"/>
      <c r="S68" s="27"/>
      <c r="T68" s="27"/>
      <c r="U68" s="27"/>
      <c r="V68" s="27"/>
      <c r="W68" s="27"/>
      <c r="X68" s="28"/>
      <c r="Y68" s="24">
        <v>52214</v>
      </c>
      <c r="Z68" s="24"/>
      <c r="AA68" s="24"/>
      <c r="AB68" s="24"/>
      <c r="AC68" s="24"/>
      <c r="AD68" s="24">
        <v>0</v>
      </c>
      <c r="AE68" s="24"/>
      <c r="AF68" s="24"/>
      <c r="AG68" s="24"/>
      <c r="AH68" s="24"/>
      <c r="AI68" s="24">
        <f>Y68+AD68</f>
        <v>52214</v>
      </c>
      <c r="AJ68" s="24"/>
      <c r="AK68" s="24"/>
      <c r="AL68" s="24"/>
      <c r="AM68" s="24"/>
      <c r="AN68" s="24">
        <v>50163</v>
      </c>
      <c r="AO68" s="24"/>
      <c r="AP68" s="24"/>
      <c r="AQ68" s="24"/>
      <c r="AR68" s="24"/>
      <c r="AS68" s="24">
        <v>0</v>
      </c>
      <c r="AT68" s="24"/>
      <c r="AU68" s="24"/>
      <c r="AV68" s="24"/>
      <c r="AW68" s="24"/>
      <c r="AX68" s="23">
        <f>AN68+AS68</f>
        <v>50163</v>
      </c>
      <c r="AY68" s="23"/>
      <c r="AZ68" s="23"/>
      <c r="BA68" s="23"/>
      <c r="BB68" s="23"/>
      <c r="BC68" s="23">
        <f>AN68-Y68</f>
        <v>-2051</v>
      </c>
      <c r="BD68" s="23"/>
      <c r="BE68" s="23"/>
      <c r="BF68" s="23"/>
      <c r="BG68" s="23"/>
      <c r="BH68" s="23">
        <f>AS68-AD68</f>
        <v>0</v>
      </c>
      <c r="BI68" s="23"/>
      <c r="BJ68" s="23"/>
      <c r="BK68" s="23"/>
      <c r="BL68" s="23"/>
      <c r="BM68" s="23">
        <f>BC68+BH68</f>
        <v>-2051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26.45" customHeight="1">
      <c r="A69" s="25">
        <v>6</v>
      </c>
      <c r="B69" s="25"/>
      <c r="C69" s="26" t="s">
        <v>316</v>
      </c>
      <c r="D69" s="27"/>
      <c r="E69" s="27"/>
      <c r="F69" s="27"/>
      <c r="G69" s="27"/>
      <c r="H69" s="27"/>
      <c r="I69" s="28"/>
      <c r="J69" s="29" t="s">
        <v>315</v>
      </c>
      <c r="K69" s="29"/>
      <c r="L69" s="29"/>
      <c r="M69" s="29"/>
      <c r="N69" s="29"/>
      <c r="O69" s="26" t="s">
        <v>77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810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810</v>
      </c>
      <c r="AJ69" s="24"/>
      <c r="AK69" s="24"/>
      <c r="AL69" s="24"/>
      <c r="AM69" s="24"/>
      <c r="AN69" s="24">
        <v>797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797</v>
      </c>
      <c r="AY69" s="23"/>
      <c r="AZ69" s="23"/>
      <c r="BA69" s="23"/>
      <c r="BB69" s="23"/>
      <c r="BC69" s="23">
        <f>AN69-Y69</f>
        <v>-13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-13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26.45" customHeight="1">
      <c r="A70" s="25">
        <v>7</v>
      </c>
      <c r="B70" s="25"/>
      <c r="C70" s="26" t="s">
        <v>317</v>
      </c>
      <c r="D70" s="27"/>
      <c r="E70" s="27"/>
      <c r="F70" s="27"/>
      <c r="G70" s="27"/>
      <c r="H70" s="27"/>
      <c r="I70" s="28"/>
      <c r="J70" s="29" t="s">
        <v>318</v>
      </c>
      <c r="K70" s="29"/>
      <c r="L70" s="29"/>
      <c r="M70" s="29"/>
      <c r="N70" s="29"/>
      <c r="O70" s="26" t="s">
        <v>77</v>
      </c>
      <c r="P70" s="27"/>
      <c r="Q70" s="27"/>
      <c r="R70" s="27"/>
      <c r="S70" s="27"/>
      <c r="T70" s="27"/>
      <c r="U70" s="27"/>
      <c r="V70" s="27"/>
      <c r="W70" s="27"/>
      <c r="X70" s="28"/>
      <c r="Y70" s="24">
        <v>4575</v>
      </c>
      <c r="Z70" s="24"/>
      <c r="AA70" s="24"/>
      <c r="AB70" s="24"/>
      <c r="AC70" s="24"/>
      <c r="AD70" s="24">
        <v>0</v>
      </c>
      <c r="AE70" s="24"/>
      <c r="AF70" s="24"/>
      <c r="AG70" s="24"/>
      <c r="AH70" s="24"/>
      <c r="AI70" s="24">
        <f>Y70+AD70</f>
        <v>4575</v>
      </c>
      <c r="AJ70" s="24"/>
      <c r="AK70" s="24"/>
      <c r="AL70" s="24"/>
      <c r="AM70" s="24"/>
      <c r="AN70" s="24">
        <v>6303</v>
      </c>
      <c r="AO70" s="24"/>
      <c r="AP70" s="24"/>
      <c r="AQ70" s="24"/>
      <c r="AR70" s="24"/>
      <c r="AS70" s="24">
        <v>0</v>
      </c>
      <c r="AT70" s="24"/>
      <c r="AU70" s="24"/>
      <c r="AV70" s="24"/>
      <c r="AW70" s="24"/>
      <c r="AX70" s="23">
        <f>AN70+AS70</f>
        <v>6303</v>
      </c>
      <c r="AY70" s="23"/>
      <c r="AZ70" s="23"/>
      <c r="BA70" s="23"/>
      <c r="BB70" s="23"/>
      <c r="BC70" s="23">
        <f>AN70-Y70</f>
        <v>1728</v>
      </c>
      <c r="BD70" s="23"/>
      <c r="BE70" s="23"/>
      <c r="BF70" s="23"/>
      <c r="BG70" s="23"/>
      <c r="BH70" s="23">
        <f>AS70-AD70</f>
        <v>0</v>
      </c>
      <c r="BI70" s="23"/>
      <c r="BJ70" s="23"/>
      <c r="BK70" s="23"/>
      <c r="BL70" s="23"/>
      <c r="BM70" s="23">
        <f>BC70+BH70</f>
        <v>1728</v>
      </c>
      <c r="BN70" s="23"/>
      <c r="BO70" s="23"/>
      <c r="BP70" s="23"/>
      <c r="BQ70" s="2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15.6" customHeight="1">
      <c r="A71" s="25">
        <v>8</v>
      </c>
      <c r="B71" s="25"/>
      <c r="C71" s="26" t="s">
        <v>319</v>
      </c>
      <c r="D71" s="27"/>
      <c r="E71" s="27"/>
      <c r="F71" s="27"/>
      <c r="G71" s="27"/>
      <c r="H71" s="27"/>
      <c r="I71" s="28"/>
      <c r="J71" s="29" t="s">
        <v>73</v>
      </c>
      <c r="K71" s="29"/>
      <c r="L71" s="29"/>
      <c r="M71" s="29"/>
      <c r="N71" s="29"/>
      <c r="O71" s="26" t="s">
        <v>77</v>
      </c>
      <c r="P71" s="27"/>
      <c r="Q71" s="27"/>
      <c r="R71" s="27"/>
      <c r="S71" s="27"/>
      <c r="T71" s="27"/>
      <c r="U71" s="27"/>
      <c r="V71" s="27"/>
      <c r="W71" s="27"/>
      <c r="X71" s="28"/>
      <c r="Y71" s="24">
        <v>62546</v>
      </c>
      <c r="Z71" s="24"/>
      <c r="AA71" s="24"/>
      <c r="AB71" s="24"/>
      <c r="AC71" s="24"/>
      <c r="AD71" s="24">
        <v>0</v>
      </c>
      <c r="AE71" s="24"/>
      <c r="AF71" s="24"/>
      <c r="AG71" s="24"/>
      <c r="AH71" s="24"/>
      <c r="AI71" s="24">
        <f>Y71+AD71</f>
        <v>62546</v>
      </c>
      <c r="AJ71" s="24"/>
      <c r="AK71" s="24"/>
      <c r="AL71" s="24"/>
      <c r="AM71" s="24"/>
      <c r="AN71" s="24">
        <v>48811</v>
      </c>
      <c r="AO71" s="24"/>
      <c r="AP71" s="24"/>
      <c r="AQ71" s="24"/>
      <c r="AR71" s="24"/>
      <c r="AS71" s="24">
        <v>0</v>
      </c>
      <c r="AT71" s="24"/>
      <c r="AU71" s="24"/>
      <c r="AV71" s="24"/>
      <c r="AW71" s="24"/>
      <c r="AX71" s="23">
        <f>AN71+AS71</f>
        <v>48811</v>
      </c>
      <c r="AY71" s="23"/>
      <c r="AZ71" s="23"/>
      <c r="BA71" s="23"/>
      <c r="BB71" s="23"/>
      <c r="BC71" s="23">
        <f>AN71-Y71</f>
        <v>-13735</v>
      </c>
      <c r="BD71" s="23"/>
      <c r="BE71" s="23"/>
      <c r="BF71" s="23"/>
      <c r="BG71" s="23"/>
      <c r="BH71" s="23">
        <f>AS71-AD71</f>
        <v>0</v>
      </c>
      <c r="BI71" s="23"/>
      <c r="BJ71" s="23"/>
      <c r="BK71" s="23"/>
      <c r="BL71" s="23"/>
      <c r="BM71" s="23">
        <f>BC71+BH71</f>
        <v>-13735</v>
      </c>
      <c r="BN71" s="23"/>
      <c r="BO71" s="23"/>
      <c r="BP71" s="23"/>
      <c r="BQ71" s="2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9" customFormat="1" ht="15.75">
      <c r="A72" s="31">
        <v>0</v>
      </c>
      <c r="B72" s="31"/>
      <c r="C72" s="32" t="s">
        <v>79</v>
      </c>
      <c r="D72" s="33"/>
      <c r="E72" s="33"/>
      <c r="F72" s="33"/>
      <c r="G72" s="33"/>
      <c r="H72" s="33"/>
      <c r="I72" s="34"/>
      <c r="J72" s="35" t="s">
        <v>68</v>
      </c>
      <c r="K72" s="35"/>
      <c r="L72" s="35"/>
      <c r="M72" s="35"/>
      <c r="N72" s="35"/>
      <c r="O72" s="32" t="s">
        <v>68</v>
      </c>
      <c r="P72" s="33"/>
      <c r="Q72" s="33"/>
      <c r="R72" s="33"/>
      <c r="S72" s="33"/>
      <c r="T72" s="33"/>
      <c r="U72" s="33"/>
      <c r="V72" s="33"/>
      <c r="W72" s="33"/>
      <c r="X72" s="34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52.9" customHeight="1">
      <c r="A73" s="25">
        <v>9</v>
      </c>
      <c r="B73" s="25"/>
      <c r="C73" s="26" t="s">
        <v>320</v>
      </c>
      <c r="D73" s="27"/>
      <c r="E73" s="27"/>
      <c r="F73" s="27"/>
      <c r="G73" s="27"/>
      <c r="H73" s="27"/>
      <c r="I73" s="28"/>
      <c r="J73" s="29" t="s">
        <v>73</v>
      </c>
      <c r="K73" s="29"/>
      <c r="L73" s="29"/>
      <c r="M73" s="29"/>
      <c r="N73" s="29"/>
      <c r="O73" s="26" t="s">
        <v>81</v>
      </c>
      <c r="P73" s="27"/>
      <c r="Q73" s="27"/>
      <c r="R73" s="27"/>
      <c r="S73" s="27"/>
      <c r="T73" s="27"/>
      <c r="U73" s="27"/>
      <c r="V73" s="27"/>
      <c r="W73" s="27"/>
      <c r="X73" s="28"/>
      <c r="Y73" s="24">
        <v>6584</v>
      </c>
      <c r="Z73" s="24"/>
      <c r="AA73" s="24"/>
      <c r="AB73" s="24"/>
      <c r="AC73" s="24"/>
      <c r="AD73" s="24">
        <v>0</v>
      </c>
      <c r="AE73" s="24"/>
      <c r="AF73" s="24"/>
      <c r="AG73" s="24"/>
      <c r="AH73" s="24"/>
      <c r="AI73" s="24">
        <f>Y73+AD73</f>
        <v>6584</v>
      </c>
      <c r="AJ73" s="24"/>
      <c r="AK73" s="24"/>
      <c r="AL73" s="24"/>
      <c r="AM73" s="24"/>
      <c r="AN73" s="24">
        <v>5138</v>
      </c>
      <c r="AO73" s="24"/>
      <c r="AP73" s="24"/>
      <c r="AQ73" s="24"/>
      <c r="AR73" s="24"/>
      <c r="AS73" s="24">
        <v>0</v>
      </c>
      <c r="AT73" s="24"/>
      <c r="AU73" s="24"/>
      <c r="AV73" s="24"/>
      <c r="AW73" s="24"/>
      <c r="AX73" s="23">
        <f>AN73+AS73</f>
        <v>5138</v>
      </c>
      <c r="AY73" s="23"/>
      <c r="AZ73" s="23"/>
      <c r="BA73" s="23"/>
      <c r="BB73" s="23"/>
      <c r="BC73" s="23">
        <f>AN73-Y73</f>
        <v>-1446</v>
      </c>
      <c r="BD73" s="23"/>
      <c r="BE73" s="23"/>
      <c r="BF73" s="23"/>
      <c r="BG73" s="23"/>
      <c r="BH73" s="23">
        <f>AS73-AD73</f>
        <v>0</v>
      </c>
      <c r="BI73" s="23"/>
      <c r="BJ73" s="23"/>
      <c r="BK73" s="23"/>
      <c r="BL73" s="23"/>
      <c r="BM73" s="23">
        <f>BC73+BH73</f>
        <v>-1446</v>
      </c>
      <c r="BN73" s="23"/>
      <c r="BO73" s="23"/>
      <c r="BP73" s="23"/>
      <c r="BQ73" s="2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39.6" customHeight="1">
      <c r="A74" s="25">
        <v>10</v>
      </c>
      <c r="B74" s="25"/>
      <c r="C74" s="26" t="s">
        <v>321</v>
      </c>
      <c r="D74" s="27"/>
      <c r="E74" s="27"/>
      <c r="F74" s="27"/>
      <c r="G74" s="27"/>
      <c r="H74" s="27"/>
      <c r="I74" s="28"/>
      <c r="J74" s="29" t="s">
        <v>70</v>
      </c>
      <c r="K74" s="29"/>
      <c r="L74" s="29"/>
      <c r="M74" s="29"/>
      <c r="N74" s="29"/>
      <c r="O74" s="26" t="s">
        <v>81</v>
      </c>
      <c r="P74" s="27"/>
      <c r="Q74" s="27"/>
      <c r="R74" s="27"/>
      <c r="S74" s="27"/>
      <c r="T74" s="27"/>
      <c r="U74" s="27"/>
      <c r="V74" s="27"/>
      <c r="W74" s="27"/>
      <c r="X74" s="28"/>
      <c r="Y74" s="24">
        <v>287.18</v>
      </c>
      <c r="Z74" s="24"/>
      <c r="AA74" s="24"/>
      <c r="AB74" s="24"/>
      <c r="AC74" s="24"/>
      <c r="AD74" s="24">
        <v>4.2300000000000004</v>
      </c>
      <c r="AE74" s="24"/>
      <c r="AF74" s="24"/>
      <c r="AG74" s="24"/>
      <c r="AH74" s="24"/>
      <c r="AI74" s="24">
        <f>Y74+AD74</f>
        <v>291.41000000000003</v>
      </c>
      <c r="AJ74" s="24"/>
      <c r="AK74" s="24"/>
      <c r="AL74" s="24"/>
      <c r="AM74" s="24"/>
      <c r="AN74" s="24">
        <v>253.82</v>
      </c>
      <c r="AO74" s="24"/>
      <c r="AP74" s="24"/>
      <c r="AQ74" s="24"/>
      <c r="AR74" s="24"/>
      <c r="AS74" s="24">
        <v>1.93</v>
      </c>
      <c r="AT74" s="24"/>
      <c r="AU74" s="24"/>
      <c r="AV74" s="24"/>
      <c r="AW74" s="24"/>
      <c r="AX74" s="23">
        <f>AN74+AS74</f>
        <v>255.75</v>
      </c>
      <c r="AY74" s="23"/>
      <c r="AZ74" s="23"/>
      <c r="BA74" s="23"/>
      <c r="BB74" s="23"/>
      <c r="BC74" s="23">
        <f>AN74-Y74</f>
        <v>-33.360000000000014</v>
      </c>
      <c r="BD74" s="23"/>
      <c r="BE74" s="23"/>
      <c r="BF74" s="23"/>
      <c r="BG74" s="23"/>
      <c r="BH74" s="23">
        <f>AS74-AD74</f>
        <v>-2.3000000000000007</v>
      </c>
      <c r="BI74" s="23"/>
      <c r="BJ74" s="23"/>
      <c r="BK74" s="23"/>
      <c r="BL74" s="23"/>
      <c r="BM74" s="23">
        <f>BC74+BH74</f>
        <v>-35.660000000000011</v>
      </c>
      <c r="BN74" s="23"/>
      <c r="BO74" s="23"/>
      <c r="BP74" s="23"/>
      <c r="BQ74" s="23"/>
      <c r="BR74" s="11"/>
      <c r="BS74" s="11"/>
      <c r="BT74" s="11"/>
      <c r="BU74" s="11"/>
      <c r="BV74" s="11"/>
      <c r="BW74" s="11"/>
      <c r="BX74" s="11"/>
      <c r="BY74" s="11"/>
      <c r="BZ74" s="9"/>
    </row>
    <row r="76" spans="1:78" ht="15.95" customHeight="1">
      <c r="A76" s="46" t="s">
        <v>56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8" ht="15.9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</row>
    <row r="78" spans="1:78" ht="15.9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78" ht="15.9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78" ht="42" customHeight="1">
      <c r="A80" s="43" t="s">
        <v>88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3"/>
      <c r="AO80" s="3"/>
      <c r="AP80" s="45" t="s">
        <v>90</v>
      </c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</row>
    <row r="81" spans="1:60">
      <c r="W81" s="42" t="s">
        <v>12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"/>
      <c r="AO81" s="4"/>
      <c r="AP81" s="42" t="s">
        <v>13</v>
      </c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</row>
    <row r="84" spans="1:60" ht="15.95" customHeight="1">
      <c r="A84" s="43" t="s">
        <v>89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3"/>
      <c r="AO84" s="3"/>
      <c r="AP84" s="45" t="s">
        <v>89</v>
      </c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</row>
    <row r="85" spans="1:60">
      <c r="W85" s="42" t="s">
        <v>12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"/>
      <c r="AO85" s="4"/>
      <c r="AP85" s="42" t="s">
        <v>13</v>
      </c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</row>
  </sheetData>
  <mergeCells count="383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80:V80"/>
    <mergeCell ref="W80:AM80"/>
    <mergeCell ref="AP80:BH80"/>
    <mergeCell ref="W81:AM81"/>
    <mergeCell ref="AP81:BH81"/>
    <mergeCell ref="A84:V84"/>
    <mergeCell ref="W84:AM84"/>
    <mergeCell ref="AP84:BH84"/>
    <mergeCell ref="AX62:BB62"/>
    <mergeCell ref="BC62:BG62"/>
    <mergeCell ref="BH62:BL62"/>
    <mergeCell ref="A76:BL76"/>
    <mergeCell ref="A77:BL77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85:AM85"/>
    <mergeCell ref="AP85:BH85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</mergeCells>
  <conditionalFormatting sqref="C62:C74">
    <cfRule type="cellIs" dxfId="35" priority="2" stopIfTrue="1" operator="equal">
      <formula>$C61</formula>
    </cfRule>
  </conditionalFormatting>
  <conditionalFormatting sqref="A62:B74">
    <cfRule type="cellIs" dxfId="3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opLeftCell="A2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15" customHeight="1">
      <c r="A20" s="94" t="s">
        <v>42</v>
      </c>
      <c r="B20" s="94"/>
      <c r="C20" s="15"/>
      <c r="D20" s="95" t="s">
        <v>337</v>
      </c>
      <c r="E20" s="96"/>
      <c r="F20" s="96"/>
      <c r="G20" s="96"/>
      <c r="H20" s="96"/>
      <c r="I20" s="96"/>
      <c r="J20" s="96"/>
      <c r="K20" s="15"/>
      <c r="L20" s="95" t="s">
        <v>339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338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326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336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327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31.15" customHeight="1">
      <c r="A44" s="25">
        <v>1</v>
      </c>
      <c r="B44" s="25"/>
      <c r="C44" s="77" t="s">
        <v>328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5106267</v>
      </c>
      <c r="AB44" s="75"/>
      <c r="AC44" s="75"/>
      <c r="AD44" s="75"/>
      <c r="AE44" s="75"/>
      <c r="AF44" s="75">
        <v>122600</v>
      </c>
      <c r="AG44" s="75"/>
      <c r="AH44" s="75"/>
      <c r="AI44" s="75"/>
      <c r="AJ44" s="75"/>
      <c r="AK44" s="75">
        <f>AA44+AF44</f>
        <v>5228867</v>
      </c>
      <c r="AL44" s="75"/>
      <c r="AM44" s="75"/>
      <c r="AN44" s="75"/>
      <c r="AO44" s="75"/>
      <c r="AP44" s="75">
        <v>4571646.88</v>
      </c>
      <c r="AQ44" s="75"/>
      <c r="AR44" s="75"/>
      <c r="AS44" s="75"/>
      <c r="AT44" s="75"/>
      <c r="AU44" s="75">
        <v>96390</v>
      </c>
      <c r="AV44" s="75"/>
      <c r="AW44" s="75"/>
      <c r="AX44" s="75"/>
      <c r="AY44" s="75"/>
      <c r="AZ44" s="75">
        <f>AP44+AU44</f>
        <v>4668036.88</v>
      </c>
      <c r="BA44" s="75"/>
      <c r="BB44" s="75"/>
      <c r="BC44" s="75"/>
      <c r="BD44" s="75">
        <f>AP44-AA44</f>
        <v>-534620.12000000011</v>
      </c>
      <c r="BE44" s="75"/>
      <c r="BF44" s="75"/>
      <c r="BG44" s="75"/>
      <c r="BH44" s="75"/>
      <c r="BI44" s="75">
        <f>AU44-AF44</f>
        <v>-26210</v>
      </c>
      <c r="BJ44" s="75"/>
      <c r="BK44" s="75"/>
      <c r="BL44" s="75"/>
      <c r="BM44" s="75"/>
      <c r="BN44" s="75">
        <f>BD44+BI44</f>
        <v>-560830.12000000011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5106267</v>
      </c>
      <c r="AB45" s="41"/>
      <c r="AC45" s="41"/>
      <c r="AD45" s="41"/>
      <c r="AE45" s="41"/>
      <c r="AF45" s="41">
        <v>122600</v>
      </c>
      <c r="AG45" s="41"/>
      <c r="AH45" s="41"/>
      <c r="AI45" s="41"/>
      <c r="AJ45" s="41"/>
      <c r="AK45" s="41">
        <f>AA45+AF45</f>
        <v>5228867</v>
      </c>
      <c r="AL45" s="41"/>
      <c r="AM45" s="41"/>
      <c r="AN45" s="41"/>
      <c r="AO45" s="41"/>
      <c r="AP45" s="41">
        <v>4571646.88</v>
      </c>
      <c r="AQ45" s="41"/>
      <c r="AR45" s="41"/>
      <c r="AS45" s="41"/>
      <c r="AT45" s="41"/>
      <c r="AU45" s="41">
        <v>96390</v>
      </c>
      <c r="AV45" s="41"/>
      <c r="AW45" s="41"/>
      <c r="AX45" s="41"/>
      <c r="AY45" s="41"/>
      <c r="AZ45" s="41">
        <f>AP45+AU45</f>
        <v>4668036.88</v>
      </c>
      <c r="BA45" s="41"/>
      <c r="BB45" s="41"/>
      <c r="BC45" s="41"/>
      <c r="BD45" s="41">
        <f>AP45-AA45</f>
        <v>-534620.12000000011</v>
      </c>
      <c r="BE45" s="41"/>
      <c r="BF45" s="41"/>
      <c r="BG45" s="41"/>
      <c r="BH45" s="41"/>
      <c r="BI45" s="41">
        <f>AU45-AF45</f>
        <v>-26210</v>
      </c>
      <c r="BJ45" s="41"/>
      <c r="BK45" s="41"/>
      <c r="BL45" s="41"/>
      <c r="BM45" s="41"/>
      <c r="BN45" s="41">
        <f>BD45+BI45</f>
        <v>-560830.12000000011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46.9" customHeight="1">
      <c r="A53" s="106" t="s">
        <v>116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0</v>
      </c>
      <c r="R53" s="104"/>
      <c r="S53" s="104"/>
      <c r="T53" s="104"/>
      <c r="U53" s="104"/>
      <c r="V53" s="104">
        <v>60000</v>
      </c>
      <c r="W53" s="104"/>
      <c r="X53" s="104"/>
      <c r="Y53" s="104"/>
      <c r="Z53" s="104"/>
      <c r="AA53" s="104">
        <f>Q53+V53</f>
        <v>60000</v>
      </c>
      <c r="AB53" s="104"/>
      <c r="AC53" s="104"/>
      <c r="AD53" s="104"/>
      <c r="AE53" s="104"/>
      <c r="AF53" s="104"/>
      <c r="AG53" s="104">
        <v>0</v>
      </c>
      <c r="AH53" s="104"/>
      <c r="AI53" s="104"/>
      <c r="AJ53" s="104"/>
      <c r="AK53" s="104"/>
      <c r="AL53" s="104">
        <v>59990</v>
      </c>
      <c r="AM53" s="104"/>
      <c r="AN53" s="104"/>
      <c r="AO53" s="104"/>
      <c r="AP53" s="104"/>
      <c r="AQ53" s="104">
        <f>AG53+AL53</f>
        <v>59990</v>
      </c>
      <c r="AR53" s="104"/>
      <c r="AS53" s="104"/>
      <c r="AT53" s="104"/>
      <c r="AU53" s="104"/>
      <c r="AV53" s="104"/>
      <c r="AW53" s="104">
        <f>AG53-Q53</f>
        <v>0</v>
      </c>
      <c r="AX53" s="104"/>
      <c r="AY53" s="104"/>
      <c r="AZ53" s="104"/>
      <c r="BA53" s="104"/>
      <c r="BB53" s="105">
        <f>AL53-V53</f>
        <v>-10</v>
      </c>
      <c r="BC53" s="105"/>
      <c r="BD53" s="105"/>
      <c r="BE53" s="105"/>
      <c r="BF53" s="105"/>
      <c r="BG53" s="105">
        <f>AW53+BB53</f>
        <v>-10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0</v>
      </c>
      <c r="R54" s="59"/>
      <c r="S54" s="59"/>
      <c r="T54" s="59"/>
      <c r="U54" s="59"/>
      <c r="V54" s="59">
        <v>60000</v>
      </c>
      <c r="W54" s="59"/>
      <c r="X54" s="59"/>
      <c r="Y54" s="59"/>
      <c r="Z54" s="59"/>
      <c r="AA54" s="59">
        <f>Q54+V54</f>
        <v>60000</v>
      </c>
      <c r="AB54" s="59"/>
      <c r="AC54" s="59"/>
      <c r="AD54" s="59"/>
      <c r="AE54" s="59"/>
      <c r="AF54" s="59"/>
      <c r="AG54" s="59">
        <v>0</v>
      </c>
      <c r="AH54" s="59"/>
      <c r="AI54" s="59"/>
      <c r="AJ54" s="59"/>
      <c r="AK54" s="59"/>
      <c r="AL54" s="59">
        <v>59990</v>
      </c>
      <c r="AM54" s="59"/>
      <c r="AN54" s="59"/>
      <c r="AO54" s="59"/>
      <c r="AP54" s="59"/>
      <c r="AQ54" s="59">
        <f>AG54+AL54</f>
        <v>59990</v>
      </c>
      <c r="AR54" s="59"/>
      <c r="AS54" s="59"/>
      <c r="AT54" s="59"/>
      <c r="AU54" s="59"/>
      <c r="AV54" s="59"/>
      <c r="AW54" s="59">
        <f>AG54-Q54</f>
        <v>0</v>
      </c>
      <c r="AX54" s="59"/>
      <c r="AY54" s="59"/>
      <c r="AZ54" s="59"/>
      <c r="BA54" s="59"/>
      <c r="BB54" s="60">
        <f>AL54-V54</f>
        <v>-10</v>
      </c>
      <c r="BC54" s="60"/>
      <c r="BD54" s="60"/>
      <c r="BE54" s="60"/>
      <c r="BF54" s="60"/>
      <c r="BG54" s="60">
        <f>AW54+BB54</f>
        <v>-10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9.6" customHeight="1">
      <c r="A63" s="25">
        <v>1</v>
      </c>
      <c r="B63" s="25"/>
      <c r="C63" s="26" t="s">
        <v>329</v>
      </c>
      <c r="D63" s="39"/>
      <c r="E63" s="39"/>
      <c r="F63" s="39"/>
      <c r="G63" s="39"/>
      <c r="H63" s="39"/>
      <c r="I63" s="40"/>
      <c r="J63" s="29" t="s">
        <v>73</v>
      </c>
      <c r="K63" s="29"/>
      <c r="L63" s="29"/>
      <c r="M63" s="29"/>
      <c r="N63" s="29"/>
      <c r="O63" s="26" t="s">
        <v>207</v>
      </c>
      <c r="P63" s="39"/>
      <c r="Q63" s="39"/>
      <c r="R63" s="39"/>
      <c r="S63" s="39"/>
      <c r="T63" s="39"/>
      <c r="U63" s="39"/>
      <c r="V63" s="39"/>
      <c r="W63" s="39"/>
      <c r="X63" s="40"/>
      <c r="Y63" s="24">
        <v>4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4</v>
      </c>
      <c r="AJ63" s="24"/>
      <c r="AK63" s="24"/>
      <c r="AL63" s="24"/>
      <c r="AM63" s="24"/>
      <c r="AN63" s="24">
        <v>4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4</v>
      </c>
      <c r="AY63" s="23"/>
      <c r="AZ63" s="23"/>
      <c r="BA63" s="23"/>
      <c r="BB63" s="23"/>
      <c r="BC63" s="23">
        <f>AN63-Y63</f>
        <v>0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0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79.150000000000006" customHeight="1">
      <c r="A64" s="25">
        <v>2</v>
      </c>
      <c r="B64" s="25"/>
      <c r="C64" s="26" t="s">
        <v>330</v>
      </c>
      <c r="D64" s="27"/>
      <c r="E64" s="27"/>
      <c r="F64" s="27"/>
      <c r="G64" s="27"/>
      <c r="H64" s="27"/>
      <c r="I64" s="28"/>
      <c r="J64" s="29" t="s">
        <v>70</v>
      </c>
      <c r="K64" s="29"/>
      <c r="L64" s="29"/>
      <c r="M64" s="29"/>
      <c r="N64" s="29"/>
      <c r="O64" s="26" t="s">
        <v>71</v>
      </c>
      <c r="P64" s="39"/>
      <c r="Q64" s="39"/>
      <c r="R64" s="39"/>
      <c r="S64" s="39"/>
      <c r="T64" s="39"/>
      <c r="U64" s="39"/>
      <c r="V64" s="39"/>
      <c r="W64" s="39"/>
      <c r="X64" s="40"/>
      <c r="Y64" s="24">
        <v>5106267</v>
      </c>
      <c r="Z64" s="24"/>
      <c r="AA64" s="24"/>
      <c r="AB64" s="24"/>
      <c r="AC64" s="24"/>
      <c r="AD64" s="24">
        <v>122600</v>
      </c>
      <c r="AE64" s="24"/>
      <c r="AF64" s="24"/>
      <c r="AG64" s="24"/>
      <c r="AH64" s="24"/>
      <c r="AI64" s="24">
        <f>Y64+AD64</f>
        <v>5228867</v>
      </c>
      <c r="AJ64" s="24"/>
      <c r="AK64" s="24"/>
      <c r="AL64" s="24"/>
      <c r="AM64" s="24"/>
      <c r="AN64" s="24">
        <v>4571646.88</v>
      </c>
      <c r="AO64" s="24"/>
      <c r="AP64" s="24"/>
      <c r="AQ64" s="24"/>
      <c r="AR64" s="24"/>
      <c r="AS64" s="24">
        <v>96390</v>
      </c>
      <c r="AT64" s="24"/>
      <c r="AU64" s="24"/>
      <c r="AV64" s="24"/>
      <c r="AW64" s="24"/>
      <c r="AX64" s="23">
        <f>AN64+AS64</f>
        <v>4668036.88</v>
      </c>
      <c r="AY64" s="23"/>
      <c r="AZ64" s="23"/>
      <c r="BA64" s="23"/>
      <c r="BB64" s="23"/>
      <c r="BC64" s="23">
        <f>AN64-Y64</f>
        <v>-534620.12000000011</v>
      </c>
      <c r="BD64" s="23"/>
      <c r="BE64" s="23"/>
      <c r="BF64" s="23"/>
      <c r="BG64" s="23"/>
      <c r="BH64" s="23">
        <f>AS64-AD64</f>
        <v>-26210</v>
      </c>
      <c r="BI64" s="23"/>
      <c r="BJ64" s="23"/>
      <c r="BK64" s="23"/>
      <c r="BL64" s="23"/>
      <c r="BM64" s="23">
        <f>BC64+BH64</f>
        <v>-560830.12000000011</v>
      </c>
      <c r="BN64" s="23"/>
      <c r="BO64" s="23"/>
      <c r="BP64" s="23"/>
      <c r="BQ64" s="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66" customHeight="1">
      <c r="A65" s="25">
        <v>3</v>
      </c>
      <c r="B65" s="25"/>
      <c r="C65" s="26" t="s">
        <v>311</v>
      </c>
      <c r="D65" s="27"/>
      <c r="E65" s="27"/>
      <c r="F65" s="27"/>
      <c r="G65" s="27"/>
      <c r="H65" s="27"/>
      <c r="I65" s="28"/>
      <c r="J65" s="29" t="s">
        <v>73</v>
      </c>
      <c r="K65" s="29"/>
      <c r="L65" s="29"/>
      <c r="M65" s="29"/>
      <c r="N65" s="29"/>
      <c r="O65" s="26" t="s">
        <v>74</v>
      </c>
      <c r="P65" s="27"/>
      <c r="Q65" s="27"/>
      <c r="R65" s="27"/>
      <c r="S65" s="27"/>
      <c r="T65" s="27"/>
      <c r="U65" s="27"/>
      <c r="V65" s="27"/>
      <c r="W65" s="27"/>
      <c r="X65" s="28"/>
      <c r="Y65" s="24">
        <v>45.25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45.25</v>
      </c>
      <c r="AJ65" s="24"/>
      <c r="AK65" s="24"/>
      <c r="AL65" s="24"/>
      <c r="AM65" s="24"/>
      <c r="AN65" s="24">
        <v>45.25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45.25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6.45" customHeight="1">
      <c r="A66" s="25">
        <v>4</v>
      </c>
      <c r="B66" s="25"/>
      <c r="C66" s="26" t="s">
        <v>331</v>
      </c>
      <c r="D66" s="27"/>
      <c r="E66" s="27"/>
      <c r="F66" s="27"/>
      <c r="G66" s="27"/>
      <c r="H66" s="27"/>
      <c r="I66" s="28"/>
      <c r="J66" s="29" t="s">
        <v>73</v>
      </c>
      <c r="K66" s="29"/>
      <c r="L66" s="29"/>
      <c r="M66" s="29"/>
      <c r="N66" s="29"/>
      <c r="O66" s="26" t="s">
        <v>77</v>
      </c>
      <c r="P66" s="27"/>
      <c r="Q66" s="27"/>
      <c r="R66" s="27"/>
      <c r="S66" s="27"/>
      <c r="T66" s="27"/>
      <c r="U66" s="27"/>
      <c r="V66" s="27"/>
      <c r="W66" s="27"/>
      <c r="X66" s="28"/>
      <c r="Y66" s="24">
        <v>35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>Y66+AD66</f>
        <v>35</v>
      </c>
      <c r="AJ66" s="24"/>
      <c r="AK66" s="24"/>
      <c r="AL66" s="24"/>
      <c r="AM66" s="24"/>
      <c r="AN66" s="24">
        <v>35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3">
        <f>AN66+AS66</f>
        <v>35</v>
      </c>
      <c r="AY66" s="23"/>
      <c r="AZ66" s="23"/>
      <c r="BA66" s="23"/>
      <c r="BB66" s="23"/>
      <c r="BC66" s="23">
        <f>AN66-Y66</f>
        <v>0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0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>
      <c r="A67" s="31">
        <v>0</v>
      </c>
      <c r="B67" s="31"/>
      <c r="C67" s="32" t="s">
        <v>75</v>
      </c>
      <c r="D67" s="33"/>
      <c r="E67" s="33"/>
      <c r="F67" s="33"/>
      <c r="G67" s="33"/>
      <c r="H67" s="33"/>
      <c r="I67" s="34"/>
      <c r="J67" s="35" t="s">
        <v>68</v>
      </c>
      <c r="K67" s="35"/>
      <c r="L67" s="35"/>
      <c r="M67" s="35"/>
      <c r="N67" s="35"/>
      <c r="O67" s="32" t="s">
        <v>68</v>
      </c>
      <c r="P67" s="33"/>
      <c r="Q67" s="33"/>
      <c r="R67" s="33"/>
      <c r="S67" s="33"/>
      <c r="T67" s="33"/>
      <c r="U67" s="33"/>
      <c r="V67" s="33"/>
      <c r="W67" s="33"/>
      <c r="X67" s="34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26.45" customHeight="1">
      <c r="A68" s="25">
        <v>5</v>
      </c>
      <c r="B68" s="25"/>
      <c r="C68" s="26" t="s">
        <v>332</v>
      </c>
      <c r="D68" s="27"/>
      <c r="E68" s="27"/>
      <c r="F68" s="27"/>
      <c r="G68" s="27"/>
      <c r="H68" s="27"/>
      <c r="I68" s="28"/>
      <c r="J68" s="29" t="s">
        <v>102</v>
      </c>
      <c r="K68" s="29"/>
      <c r="L68" s="29"/>
      <c r="M68" s="29"/>
      <c r="N68" s="29"/>
      <c r="O68" s="26" t="s">
        <v>77</v>
      </c>
      <c r="P68" s="27"/>
      <c r="Q68" s="27"/>
      <c r="R68" s="27"/>
      <c r="S68" s="27"/>
      <c r="T68" s="27"/>
      <c r="U68" s="27"/>
      <c r="V68" s="27"/>
      <c r="W68" s="27"/>
      <c r="X68" s="28"/>
      <c r="Y68" s="24">
        <v>18395</v>
      </c>
      <c r="Z68" s="24"/>
      <c r="AA68" s="24"/>
      <c r="AB68" s="24"/>
      <c r="AC68" s="24"/>
      <c r="AD68" s="24">
        <v>0</v>
      </c>
      <c r="AE68" s="24"/>
      <c r="AF68" s="24"/>
      <c r="AG68" s="24"/>
      <c r="AH68" s="24"/>
      <c r="AI68" s="24">
        <f>Y68+AD68</f>
        <v>18395</v>
      </c>
      <c r="AJ68" s="24"/>
      <c r="AK68" s="24"/>
      <c r="AL68" s="24"/>
      <c r="AM68" s="24"/>
      <c r="AN68" s="24">
        <v>18505</v>
      </c>
      <c r="AO68" s="24"/>
      <c r="AP68" s="24"/>
      <c r="AQ68" s="24"/>
      <c r="AR68" s="24"/>
      <c r="AS68" s="24">
        <v>0</v>
      </c>
      <c r="AT68" s="24"/>
      <c r="AU68" s="24"/>
      <c r="AV68" s="24"/>
      <c r="AW68" s="24"/>
      <c r="AX68" s="23">
        <f>AN68+AS68</f>
        <v>18505</v>
      </c>
      <c r="AY68" s="23"/>
      <c r="AZ68" s="23"/>
      <c r="BA68" s="23"/>
      <c r="BB68" s="23"/>
      <c r="BC68" s="23">
        <f>AN68-Y68</f>
        <v>110</v>
      </c>
      <c r="BD68" s="23"/>
      <c r="BE68" s="23"/>
      <c r="BF68" s="23"/>
      <c r="BG68" s="23"/>
      <c r="BH68" s="23">
        <f>AS68-AD68</f>
        <v>0</v>
      </c>
      <c r="BI68" s="23"/>
      <c r="BJ68" s="23"/>
      <c r="BK68" s="23"/>
      <c r="BL68" s="23"/>
      <c r="BM68" s="23">
        <f>BC68+BH68</f>
        <v>110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66" customHeight="1">
      <c r="A69" s="25">
        <v>6</v>
      </c>
      <c r="B69" s="25"/>
      <c r="C69" s="26" t="s">
        <v>333</v>
      </c>
      <c r="D69" s="27"/>
      <c r="E69" s="27"/>
      <c r="F69" s="27"/>
      <c r="G69" s="27"/>
      <c r="H69" s="27"/>
      <c r="I69" s="28"/>
      <c r="J69" s="29" t="s">
        <v>73</v>
      </c>
      <c r="K69" s="29"/>
      <c r="L69" s="29"/>
      <c r="M69" s="29"/>
      <c r="N69" s="29"/>
      <c r="O69" s="26" t="s">
        <v>77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188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188</v>
      </c>
      <c r="AJ69" s="24"/>
      <c r="AK69" s="24"/>
      <c r="AL69" s="24"/>
      <c r="AM69" s="24"/>
      <c r="AN69" s="24">
        <v>195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195</v>
      </c>
      <c r="AY69" s="23"/>
      <c r="AZ69" s="23"/>
      <c r="BA69" s="23"/>
      <c r="BB69" s="23"/>
      <c r="BC69" s="23">
        <f>AN69-Y69</f>
        <v>7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7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>
      <c r="A70" s="31">
        <v>0</v>
      </c>
      <c r="B70" s="31"/>
      <c r="C70" s="32" t="s">
        <v>79</v>
      </c>
      <c r="D70" s="33"/>
      <c r="E70" s="33"/>
      <c r="F70" s="33"/>
      <c r="G70" s="33"/>
      <c r="H70" s="33"/>
      <c r="I70" s="34"/>
      <c r="J70" s="35" t="s">
        <v>68</v>
      </c>
      <c r="K70" s="35"/>
      <c r="L70" s="35"/>
      <c r="M70" s="35"/>
      <c r="N70" s="35"/>
      <c r="O70" s="32" t="s">
        <v>68</v>
      </c>
      <c r="P70" s="33"/>
      <c r="Q70" s="33"/>
      <c r="R70" s="33"/>
      <c r="S70" s="33"/>
      <c r="T70" s="33"/>
      <c r="U70" s="33"/>
      <c r="V70" s="33"/>
      <c r="W70" s="33"/>
      <c r="X70" s="34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26.45" customHeight="1">
      <c r="A71" s="25">
        <v>7</v>
      </c>
      <c r="B71" s="25"/>
      <c r="C71" s="26" t="s">
        <v>334</v>
      </c>
      <c r="D71" s="27"/>
      <c r="E71" s="27"/>
      <c r="F71" s="27"/>
      <c r="G71" s="27"/>
      <c r="H71" s="27"/>
      <c r="I71" s="28"/>
      <c r="J71" s="29" t="s">
        <v>70</v>
      </c>
      <c r="K71" s="29"/>
      <c r="L71" s="29"/>
      <c r="M71" s="29"/>
      <c r="N71" s="29"/>
      <c r="O71" s="26" t="s">
        <v>81</v>
      </c>
      <c r="P71" s="27"/>
      <c r="Q71" s="27"/>
      <c r="R71" s="27"/>
      <c r="S71" s="27"/>
      <c r="T71" s="27"/>
      <c r="U71" s="27"/>
      <c r="V71" s="27"/>
      <c r="W71" s="27"/>
      <c r="X71" s="28"/>
      <c r="Y71" s="24">
        <v>277.58999999999997</v>
      </c>
      <c r="Z71" s="24"/>
      <c r="AA71" s="24"/>
      <c r="AB71" s="24"/>
      <c r="AC71" s="24"/>
      <c r="AD71" s="24">
        <v>6.66</v>
      </c>
      <c r="AE71" s="24"/>
      <c r="AF71" s="24"/>
      <c r="AG71" s="24"/>
      <c r="AH71" s="24"/>
      <c r="AI71" s="24">
        <f>Y71+AD71</f>
        <v>284.25</v>
      </c>
      <c r="AJ71" s="24"/>
      <c r="AK71" s="24"/>
      <c r="AL71" s="24"/>
      <c r="AM71" s="24"/>
      <c r="AN71" s="24">
        <v>247.05</v>
      </c>
      <c r="AO71" s="24"/>
      <c r="AP71" s="24"/>
      <c r="AQ71" s="24"/>
      <c r="AR71" s="24"/>
      <c r="AS71" s="24">
        <v>5.21</v>
      </c>
      <c r="AT71" s="24"/>
      <c r="AU71" s="24"/>
      <c r="AV71" s="24"/>
      <c r="AW71" s="24"/>
      <c r="AX71" s="23">
        <f>AN71+AS71</f>
        <v>252.26000000000002</v>
      </c>
      <c r="AY71" s="23"/>
      <c r="AZ71" s="23"/>
      <c r="BA71" s="23"/>
      <c r="BB71" s="23"/>
      <c r="BC71" s="23">
        <f>AN71-Y71</f>
        <v>-30.539999999999964</v>
      </c>
      <c r="BD71" s="23"/>
      <c r="BE71" s="23"/>
      <c r="BF71" s="23"/>
      <c r="BG71" s="23"/>
      <c r="BH71" s="23">
        <f>AS71-AD71</f>
        <v>-1.4500000000000002</v>
      </c>
      <c r="BI71" s="23"/>
      <c r="BJ71" s="23"/>
      <c r="BK71" s="23"/>
      <c r="BL71" s="23"/>
      <c r="BM71" s="23">
        <f>BC71+BH71</f>
        <v>-31.989999999999963</v>
      </c>
      <c r="BN71" s="23"/>
      <c r="BO71" s="23"/>
      <c r="BP71" s="23"/>
      <c r="BQ71" s="2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39.6" customHeight="1">
      <c r="A72" s="25">
        <v>8</v>
      </c>
      <c r="B72" s="25"/>
      <c r="C72" s="26" t="s">
        <v>335</v>
      </c>
      <c r="D72" s="27"/>
      <c r="E72" s="27"/>
      <c r="F72" s="27"/>
      <c r="G72" s="27"/>
      <c r="H72" s="27"/>
      <c r="I72" s="28"/>
      <c r="J72" s="29" t="s">
        <v>70</v>
      </c>
      <c r="K72" s="29"/>
      <c r="L72" s="29"/>
      <c r="M72" s="29"/>
      <c r="N72" s="29"/>
      <c r="O72" s="26" t="s">
        <v>81</v>
      </c>
      <c r="P72" s="27"/>
      <c r="Q72" s="27"/>
      <c r="R72" s="27"/>
      <c r="S72" s="27"/>
      <c r="T72" s="27"/>
      <c r="U72" s="27"/>
      <c r="V72" s="27"/>
      <c r="W72" s="27"/>
      <c r="X72" s="28"/>
      <c r="Y72" s="24">
        <v>27160.99</v>
      </c>
      <c r="Z72" s="24"/>
      <c r="AA72" s="24"/>
      <c r="AB72" s="24"/>
      <c r="AC72" s="24"/>
      <c r="AD72" s="24">
        <v>652.13</v>
      </c>
      <c r="AE72" s="24"/>
      <c r="AF72" s="24"/>
      <c r="AG72" s="24"/>
      <c r="AH72" s="24"/>
      <c r="AI72" s="24">
        <f>Y72+AD72</f>
        <v>27813.120000000003</v>
      </c>
      <c r="AJ72" s="24"/>
      <c r="AK72" s="24"/>
      <c r="AL72" s="24"/>
      <c r="AM72" s="24"/>
      <c r="AN72" s="24">
        <v>23444.34</v>
      </c>
      <c r="AO72" s="24"/>
      <c r="AP72" s="24"/>
      <c r="AQ72" s="24"/>
      <c r="AR72" s="24"/>
      <c r="AS72" s="24">
        <v>494.31</v>
      </c>
      <c r="AT72" s="24"/>
      <c r="AU72" s="24"/>
      <c r="AV72" s="24"/>
      <c r="AW72" s="24"/>
      <c r="AX72" s="23">
        <f>AN72+AS72</f>
        <v>23938.65</v>
      </c>
      <c r="AY72" s="23"/>
      <c r="AZ72" s="23"/>
      <c r="BA72" s="23"/>
      <c r="BB72" s="23"/>
      <c r="BC72" s="23">
        <f>AN72-Y72</f>
        <v>-3716.6500000000015</v>
      </c>
      <c r="BD72" s="23"/>
      <c r="BE72" s="23"/>
      <c r="BF72" s="23"/>
      <c r="BG72" s="23"/>
      <c r="BH72" s="23">
        <f>AS72-AD72</f>
        <v>-157.82</v>
      </c>
      <c r="BI72" s="23"/>
      <c r="BJ72" s="23"/>
      <c r="BK72" s="23"/>
      <c r="BL72" s="23"/>
      <c r="BM72" s="23">
        <f>BC72+BH72</f>
        <v>-3874.4700000000016</v>
      </c>
      <c r="BN72" s="23"/>
      <c r="BO72" s="23"/>
      <c r="BP72" s="23"/>
      <c r="BQ72" s="23"/>
      <c r="BR72" s="11"/>
      <c r="BS72" s="11"/>
      <c r="BT72" s="11"/>
      <c r="BU72" s="11"/>
      <c r="BV72" s="11"/>
      <c r="BW72" s="11"/>
      <c r="BX72" s="11"/>
      <c r="BY72" s="11"/>
      <c r="BZ72" s="9"/>
    </row>
    <row r="74" spans="1:78" ht="15.95" customHeight="1">
      <c r="A74" s="46" t="s">
        <v>56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</row>
    <row r="75" spans="1:78" ht="15.9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</row>
    <row r="76" spans="1:78" ht="15.9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8" ht="15.9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78" ht="42" customHeight="1">
      <c r="A78" s="43" t="s">
        <v>88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3"/>
      <c r="AO78" s="3"/>
      <c r="AP78" s="45" t="s">
        <v>90</v>
      </c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</row>
    <row r="79" spans="1:78">
      <c r="W79" s="42" t="s">
        <v>12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"/>
      <c r="AO79" s="4"/>
      <c r="AP79" s="42" t="s">
        <v>13</v>
      </c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</row>
    <row r="82" spans="1:60" ht="15.95" customHeight="1">
      <c r="A82" s="43" t="s">
        <v>89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3"/>
      <c r="AO82" s="3"/>
      <c r="AP82" s="45" t="s">
        <v>89</v>
      </c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</row>
    <row r="83" spans="1:60">
      <c r="W83" s="42" t="s">
        <v>12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"/>
      <c r="AO83" s="4"/>
      <c r="AP83" s="42" t="s">
        <v>13</v>
      </c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</row>
  </sheetData>
  <mergeCells count="357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AX62:BB62"/>
    <mergeCell ref="BC62:BG62"/>
    <mergeCell ref="BH62:BL62"/>
    <mergeCell ref="A74:BL74"/>
    <mergeCell ref="A75:BL75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83:AM83"/>
    <mergeCell ref="AP83:BH83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X72:BB72"/>
    <mergeCell ref="BC72:BG72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</mergeCells>
  <conditionalFormatting sqref="C62:C72">
    <cfRule type="cellIs" dxfId="33" priority="2" stopIfTrue="1" operator="equal">
      <formula>$C61</formula>
    </cfRule>
  </conditionalFormatting>
  <conditionalFormatting sqref="A62:B72">
    <cfRule type="cellIs" dxfId="3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1"/>
  <sheetViews>
    <sheetView topLeftCell="A11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344</v>
      </c>
      <c r="E20" s="96"/>
      <c r="F20" s="96"/>
      <c r="G20" s="96"/>
      <c r="H20" s="96"/>
      <c r="I20" s="96"/>
      <c r="J20" s="96"/>
      <c r="K20" s="15"/>
      <c r="L20" s="95" t="s">
        <v>346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345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340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343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26.45" customHeight="1">
      <c r="A36" s="53">
        <v>1</v>
      </c>
      <c r="B36" s="53"/>
      <c r="C36" s="53"/>
      <c r="D36" s="53"/>
      <c r="E36" s="53"/>
      <c r="F36" s="53"/>
      <c r="G36" s="85" t="s">
        <v>341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46.9" customHeight="1">
      <c r="A44" s="25">
        <v>1</v>
      </c>
      <c r="B44" s="25"/>
      <c r="C44" s="77" t="s">
        <v>342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467629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467629</v>
      </c>
      <c r="AL44" s="75"/>
      <c r="AM44" s="75"/>
      <c r="AN44" s="75"/>
      <c r="AO44" s="75"/>
      <c r="AP44" s="75">
        <v>406091.77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406091.77</v>
      </c>
      <c r="BA44" s="75"/>
      <c r="BB44" s="75"/>
      <c r="BC44" s="75"/>
      <c r="BD44" s="75">
        <f>AP44-AA44</f>
        <v>-61537.229999999981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-61537.229999999981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467629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467629</v>
      </c>
      <c r="AL45" s="41"/>
      <c r="AM45" s="41"/>
      <c r="AN45" s="41"/>
      <c r="AO45" s="41"/>
      <c r="AP45" s="41">
        <v>406091.77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406091.77</v>
      </c>
      <c r="BA45" s="41"/>
      <c r="BB45" s="41"/>
      <c r="BC45" s="41"/>
      <c r="BD45" s="41">
        <f>AP45-AA45</f>
        <v>-61537.229999999981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-61537.229999999981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s="19" customFormat="1" ht="15.75">
      <c r="A53" s="72" t="s">
        <v>66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>
        <f>Q53+V53</f>
        <v>0</v>
      </c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>
        <f>AG53+AL53</f>
        <v>0</v>
      </c>
      <c r="AR53" s="59"/>
      <c r="AS53" s="59"/>
      <c r="AT53" s="59"/>
      <c r="AU53" s="59"/>
      <c r="AV53" s="59"/>
      <c r="AW53" s="59">
        <f>AG53-Q53</f>
        <v>0</v>
      </c>
      <c r="AX53" s="59"/>
      <c r="AY53" s="59"/>
      <c r="AZ53" s="59"/>
      <c r="BA53" s="59"/>
      <c r="BB53" s="60">
        <f>AL53-V53</f>
        <v>0</v>
      </c>
      <c r="BC53" s="60"/>
      <c r="BD53" s="60"/>
      <c r="BE53" s="60"/>
      <c r="BF53" s="60"/>
      <c r="BG53" s="60">
        <f>AW53+BB53</f>
        <v>0</v>
      </c>
      <c r="BH53" s="60"/>
      <c r="BI53" s="60"/>
      <c r="BJ53" s="60"/>
      <c r="BK53" s="60"/>
      <c r="BL53" s="60"/>
      <c r="BM53" s="20"/>
      <c r="BN53" s="20"/>
      <c r="BO53" s="20"/>
      <c r="BP53" s="20"/>
      <c r="BQ53" s="20"/>
      <c r="CA53" s="19" t="s">
        <v>27</v>
      </c>
    </row>
    <row r="55" spans="1:79" ht="15.75" customHeight="1">
      <c r="A55" s="46" t="s">
        <v>53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</row>
    <row r="57" spans="1:79" ht="45" customHeight="1">
      <c r="A57" s="61" t="s">
        <v>10</v>
      </c>
      <c r="B57" s="62"/>
      <c r="C57" s="61" t="s">
        <v>9</v>
      </c>
      <c r="D57" s="65"/>
      <c r="E57" s="65"/>
      <c r="F57" s="65"/>
      <c r="G57" s="65"/>
      <c r="H57" s="65"/>
      <c r="I57" s="62"/>
      <c r="J57" s="61" t="s">
        <v>8</v>
      </c>
      <c r="K57" s="65"/>
      <c r="L57" s="65"/>
      <c r="M57" s="65"/>
      <c r="N57" s="62"/>
      <c r="O57" s="61" t="s">
        <v>7</v>
      </c>
      <c r="P57" s="65"/>
      <c r="Q57" s="65"/>
      <c r="R57" s="65"/>
      <c r="S57" s="65"/>
      <c r="T57" s="65"/>
      <c r="U57" s="65"/>
      <c r="V57" s="65"/>
      <c r="W57" s="65"/>
      <c r="X57" s="62"/>
      <c r="Y57" s="25" t="s">
        <v>30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 t="s">
        <v>55</v>
      </c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58" t="s">
        <v>3</v>
      </c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63"/>
      <c r="B58" s="64"/>
      <c r="C58" s="63"/>
      <c r="D58" s="66"/>
      <c r="E58" s="66"/>
      <c r="F58" s="66"/>
      <c r="G58" s="66"/>
      <c r="H58" s="66"/>
      <c r="I58" s="64"/>
      <c r="J58" s="63"/>
      <c r="K58" s="66"/>
      <c r="L58" s="66"/>
      <c r="M58" s="66"/>
      <c r="N58" s="64"/>
      <c r="O58" s="63"/>
      <c r="P58" s="66"/>
      <c r="Q58" s="66"/>
      <c r="R58" s="66"/>
      <c r="S58" s="66"/>
      <c r="T58" s="66"/>
      <c r="U58" s="66"/>
      <c r="V58" s="66"/>
      <c r="W58" s="66"/>
      <c r="X58" s="64"/>
      <c r="Y58" s="50" t="s">
        <v>5</v>
      </c>
      <c r="Z58" s="51"/>
      <c r="AA58" s="51"/>
      <c r="AB58" s="51"/>
      <c r="AC58" s="52"/>
      <c r="AD58" s="50" t="s">
        <v>4</v>
      </c>
      <c r="AE58" s="51"/>
      <c r="AF58" s="51"/>
      <c r="AG58" s="51"/>
      <c r="AH58" s="52"/>
      <c r="AI58" s="25" t="s">
        <v>31</v>
      </c>
      <c r="AJ58" s="25"/>
      <c r="AK58" s="25"/>
      <c r="AL58" s="25"/>
      <c r="AM58" s="25"/>
      <c r="AN58" s="25" t="s">
        <v>5</v>
      </c>
      <c r="AO58" s="25"/>
      <c r="AP58" s="25"/>
      <c r="AQ58" s="25"/>
      <c r="AR58" s="25"/>
      <c r="AS58" s="25" t="s">
        <v>4</v>
      </c>
      <c r="AT58" s="25"/>
      <c r="AU58" s="25"/>
      <c r="AV58" s="25"/>
      <c r="AW58" s="25"/>
      <c r="AX58" s="25" t="s">
        <v>31</v>
      </c>
      <c r="AY58" s="25"/>
      <c r="AZ58" s="25"/>
      <c r="BA58" s="25"/>
      <c r="BB58" s="25"/>
      <c r="BC58" s="25" t="s">
        <v>5</v>
      </c>
      <c r="BD58" s="25"/>
      <c r="BE58" s="25"/>
      <c r="BF58" s="25"/>
      <c r="BG58" s="25"/>
      <c r="BH58" s="25" t="s">
        <v>4</v>
      </c>
      <c r="BI58" s="25"/>
      <c r="BJ58" s="25"/>
      <c r="BK58" s="25"/>
      <c r="BL58" s="25"/>
      <c r="BM58" s="25" t="s">
        <v>31</v>
      </c>
      <c r="BN58" s="25"/>
      <c r="BO58" s="25"/>
      <c r="BP58" s="25"/>
      <c r="BQ58" s="25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25">
        <v>1</v>
      </c>
      <c r="B59" s="25"/>
      <c r="C59" s="25">
        <v>2</v>
      </c>
      <c r="D59" s="25"/>
      <c r="E59" s="25"/>
      <c r="F59" s="25"/>
      <c r="G59" s="25"/>
      <c r="H59" s="25"/>
      <c r="I59" s="25"/>
      <c r="J59" s="25">
        <v>3</v>
      </c>
      <c r="K59" s="25"/>
      <c r="L59" s="25"/>
      <c r="M59" s="25"/>
      <c r="N59" s="25"/>
      <c r="O59" s="25">
        <v>4</v>
      </c>
      <c r="P59" s="25"/>
      <c r="Q59" s="25"/>
      <c r="R59" s="25"/>
      <c r="S59" s="25"/>
      <c r="T59" s="25"/>
      <c r="U59" s="25"/>
      <c r="V59" s="25"/>
      <c r="W59" s="25"/>
      <c r="X59" s="25"/>
      <c r="Y59" s="25">
        <v>5</v>
      </c>
      <c r="Z59" s="25"/>
      <c r="AA59" s="25"/>
      <c r="AB59" s="25"/>
      <c r="AC59" s="25"/>
      <c r="AD59" s="25">
        <v>6</v>
      </c>
      <c r="AE59" s="25"/>
      <c r="AF59" s="25"/>
      <c r="AG59" s="25"/>
      <c r="AH59" s="25"/>
      <c r="AI59" s="25">
        <v>7</v>
      </c>
      <c r="AJ59" s="25"/>
      <c r="AK59" s="25"/>
      <c r="AL59" s="25"/>
      <c r="AM59" s="25"/>
      <c r="AN59" s="50">
        <v>8</v>
      </c>
      <c r="AO59" s="51"/>
      <c r="AP59" s="51"/>
      <c r="AQ59" s="51"/>
      <c r="AR59" s="52"/>
      <c r="AS59" s="50">
        <v>9</v>
      </c>
      <c r="AT59" s="51"/>
      <c r="AU59" s="51"/>
      <c r="AV59" s="51"/>
      <c r="AW59" s="52"/>
      <c r="AX59" s="50">
        <v>10</v>
      </c>
      <c r="AY59" s="51"/>
      <c r="AZ59" s="51"/>
      <c r="BA59" s="51"/>
      <c r="BB59" s="52"/>
      <c r="BC59" s="50">
        <v>11</v>
      </c>
      <c r="BD59" s="51"/>
      <c r="BE59" s="51"/>
      <c r="BF59" s="51"/>
      <c r="BG59" s="52"/>
      <c r="BH59" s="50">
        <v>12</v>
      </c>
      <c r="BI59" s="51"/>
      <c r="BJ59" s="51"/>
      <c r="BK59" s="51"/>
      <c r="BL59" s="52"/>
      <c r="BM59" s="50">
        <v>13</v>
      </c>
      <c r="BN59" s="51"/>
      <c r="BO59" s="51"/>
      <c r="BP59" s="51"/>
      <c r="BQ59" s="5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53" t="s">
        <v>44</v>
      </c>
      <c r="B60" s="53"/>
      <c r="C60" s="54" t="s">
        <v>19</v>
      </c>
      <c r="D60" s="55"/>
      <c r="E60" s="55"/>
      <c r="F60" s="55"/>
      <c r="G60" s="55"/>
      <c r="H60" s="55"/>
      <c r="I60" s="56"/>
      <c r="J60" s="53" t="s">
        <v>20</v>
      </c>
      <c r="K60" s="53"/>
      <c r="L60" s="53"/>
      <c r="M60" s="53"/>
      <c r="N60" s="53"/>
      <c r="O60" s="57" t="s">
        <v>45</v>
      </c>
      <c r="P60" s="57"/>
      <c r="Q60" s="57"/>
      <c r="R60" s="57"/>
      <c r="S60" s="57"/>
      <c r="T60" s="57"/>
      <c r="U60" s="57"/>
      <c r="V60" s="57"/>
      <c r="W60" s="57"/>
      <c r="X60" s="54"/>
      <c r="Y60" s="49" t="s">
        <v>15</v>
      </c>
      <c r="Z60" s="49"/>
      <c r="AA60" s="49"/>
      <c r="AB60" s="49"/>
      <c r="AC60" s="49"/>
      <c r="AD60" s="49" t="s">
        <v>35</v>
      </c>
      <c r="AE60" s="49"/>
      <c r="AF60" s="49"/>
      <c r="AG60" s="49"/>
      <c r="AH60" s="49"/>
      <c r="AI60" s="49" t="s">
        <v>21</v>
      </c>
      <c r="AJ60" s="49"/>
      <c r="AK60" s="49"/>
      <c r="AL60" s="49"/>
      <c r="AM60" s="49"/>
      <c r="AN60" s="49" t="s">
        <v>36</v>
      </c>
      <c r="AO60" s="49"/>
      <c r="AP60" s="49"/>
      <c r="AQ60" s="49"/>
      <c r="AR60" s="49"/>
      <c r="AS60" s="49" t="s">
        <v>16</v>
      </c>
      <c r="AT60" s="49"/>
      <c r="AU60" s="49"/>
      <c r="AV60" s="49"/>
      <c r="AW60" s="49"/>
      <c r="AX60" s="49" t="s">
        <v>21</v>
      </c>
      <c r="AY60" s="49"/>
      <c r="AZ60" s="49"/>
      <c r="BA60" s="49"/>
      <c r="BB60" s="49"/>
      <c r="BC60" s="49" t="s">
        <v>38</v>
      </c>
      <c r="BD60" s="49"/>
      <c r="BE60" s="49"/>
      <c r="BF60" s="49"/>
      <c r="BG60" s="49"/>
      <c r="BH60" s="49" t="s">
        <v>38</v>
      </c>
      <c r="BI60" s="49"/>
      <c r="BJ60" s="49"/>
      <c r="BK60" s="49"/>
      <c r="BL60" s="49"/>
      <c r="BM60" s="48" t="s">
        <v>21</v>
      </c>
      <c r="BN60" s="48"/>
      <c r="BO60" s="48"/>
      <c r="BP60" s="48"/>
      <c r="BQ60" s="48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>
      <c r="A61" s="31">
        <v>0</v>
      </c>
      <c r="B61" s="31"/>
      <c r="C61" s="35" t="s">
        <v>67</v>
      </c>
      <c r="D61" s="35"/>
      <c r="E61" s="35"/>
      <c r="F61" s="35"/>
      <c r="G61" s="35"/>
      <c r="H61" s="35"/>
      <c r="I61" s="35"/>
      <c r="J61" s="35" t="s">
        <v>68</v>
      </c>
      <c r="K61" s="35"/>
      <c r="L61" s="35"/>
      <c r="M61" s="35"/>
      <c r="N61" s="35"/>
      <c r="O61" s="35" t="s">
        <v>68</v>
      </c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39.6" customHeight="1">
      <c r="A62" s="25">
        <v>1</v>
      </c>
      <c r="B62" s="25"/>
      <c r="C62" s="26" t="s">
        <v>223</v>
      </c>
      <c r="D62" s="39"/>
      <c r="E62" s="39"/>
      <c r="F62" s="39"/>
      <c r="G62" s="39"/>
      <c r="H62" s="39"/>
      <c r="I62" s="40"/>
      <c r="J62" s="29" t="s">
        <v>73</v>
      </c>
      <c r="K62" s="29"/>
      <c r="L62" s="29"/>
      <c r="M62" s="29"/>
      <c r="N62" s="29"/>
      <c r="O62" s="26" t="s">
        <v>207</v>
      </c>
      <c r="P62" s="39"/>
      <c r="Q62" s="39"/>
      <c r="R62" s="39"/>
      <c r="S62" s="39"/>
      <c r="T62" s="39"/>
      <c r="U62" s="39"/>
      <c r="V62" s="39"/>
      <c r="W62" s="39"/>
      <c r="X62" s="40"/>
      <c r="Y62" s="24">
        <v>1</v>
      </c>
      <c r="Z62" s="24"/>
      <c r="AA62" s="24"/>
      <c r="AB62" s="24"/>
      <c r="AC62" s="24"/>
      <c r="AD62" s="24">
        <v>0</v>
      </c>
      <c r="AE62" s="24"/>
      <c r="AF62" s="24"/>
      <c r="AG62" s="24"/>
      <c r="AH62" s="24"/>
      <c r="AI62" s="24">
        <f>Y62+AD62</f>
        <v>1</v>
      </c>
      <c r="AJ62" s="24"/>
      <c r="AK62" s="24"/>
      <c r="AL62" s="24"/>
      <c r="AM62" s="24"/>
      <c r="AN62" s="24">
        <v>1</v>
      </c>
      <c r="AO62" s="24"/>
      <c r="AP62" s="24"/>
      <c r="AQ62" s="24"/>
      <c r="AR62" s="24"/>
      <c r="AS62" s="24">
        <v>0</v>
      </c>
      <c r="AT62" s="24"/>
      <c r="AU62" s="24"/>
      <c r="AV62" s="24"/>
      <c r="AW62" s="24"/>
      <c r="AX62" s="23">
        <f>AN62+AS62</f>
        <v>1</v>
      </c>
      <c r="AY62" s="23"/>
      <c r="AZ62" s="23"/>
      <c r="BA62" s="23"/>
      <c r="BB62" s="23"/>
      <c r="BC62" s="23">
        <f>AN62-Y62</f>
        <v>0</v>
      </c>
      <c r="BD62" s="23"/>
      <c r="BE62" s="23"/>
      <c r="BF62" s="23"/>
      <c r="BG62" s="23"/>
      <c r="BH62" s="23">
        <f>AS62-AD62</f>
        <v>0</v>
      </c>
      <c r="BI62" s="23"/>
      <c r="BJ62" s="23"/>
      <c r="BK62" s="23"/>
      <c r="BL62" s="23"/>
      <c r="BM62" s="23">
        <f>BC62+BH62</f>
        <v>0</v>
      </c>
      <c r="BN62" s="23"/>
      <c r="BO62" s="23"/>
      <c r="BP62" s="23"/>
      <c r="BQ62" s="2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15.75">
      <c r="A63" s="25">
        <v>2</v>
      </c>
      <c r="B63" s="25"/>
      <c r="C63" s="26" t="s">
        <v>208</v>
      </c>
      <c r="D63" s="39"/>
      <c r="E63" s="39"/>
      <c r="F63" s="39"/>
      <c r="G63" s="39"/>
      <c r="H63" s="39"/>
      <c r="I63" s="40"/>
      <c r="J63" s="29" t="s">
        <v>70</v>
      </c>
      <c r="K63" s="29"/>
      <c r="L63" s="29"/>
      <c r="M63" s="29"/>
      <c r="N63" s="29"/>
      <c r="O63" s="26" t="s">
        <v>71</v>
      </c>
      <c r="P63" s="39"/>
      <c r="Q63" s="39"/>
      <c r="R63" s="39"/>
      <c r="S63" s="39"/>
      <c r="T63" s="39"/>
      <c r="U63" s="39"/>
      <c r="V63" s="39"/>
      <c r="W63" s="39"/>
      <c r="X63" s="40"/>
      <c r="Y63" s="24">
        <v>467629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467629</v>
      </c>
      <c r="AJ63" s="24"/>
      <c r="AK63" s="24"/>
      <c r="AL63" s="24"/>
      <c r="AM63" s="24"/>
      <c r="AN63" s="24">
        <v>406091.77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406091.77</v>
      </c>
      <c r="AY63" s="23"/>
      <c r="AZ63" s="23"/>
      <c r="BA63" s="23"/>
      <c r="BB63" s="23"/>
      <c r="BC63" s="23">
        <f>AN63-Y63</f>
        <v>-61537.229999999981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-61537.229999999981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66" customHeight="1">
      <c r="A64" s="25">
        <v>3</v>
      </c>
      <c r="B64" s="25"/>
      <c r="C64" s="26" t="s">
        <v>224</v>
      </c>
      <c r="D64" s="27"/>
      <c r="E64" s="27"/>
      <c r="F64" s="27"/>
      <c r="G64" s="27"/>
      <c r="H64" s="27"/>
      <c r="I64" s="28"/>
      <c r="J64" s="29" t="s">
        <v>73</v>
      </c>
      <c r="K64" s="29"/>
      <c r="L64" s="29"/>
      <c r="M64" s="29"/>
      <c r="N64" s="29"/>
      <c r="O64" s="26" t="s">
        <v>74</v>
      </c>
      <c r="P64" s="27"/>
      <c r="Q64" s="27"/>
      <c r="R64" s="27"/>
      <c r="S64" s="27"/>
      <c r="T64" s="27"/>
      <c r="U64" s="27"/>
      <c r="V64" s="27"/>
      <c r="W64" s="27"/>
      <c r="X64" s="28"/>
      <c r="Y64" s="24">
        <v>2</v>
      </c>
      <c r="Z64" s="24"/>
      <c r="AA64" s="24"/>
      <c r="AB64" s="24"/>
      <c r="AC64" s="24"/>
      <c r="AD64" s="24">
        <v>0</v>
      </c>
      <c r="AE64" s="24"/>
      <c r="AF64" s="24"/>
      <c r="AG64" s="24"/>
      <c r="AH64" s="24"/>
      <c r="AI64" s="24">
        <f>Y64+AD64</f>
        <v>2</v>
      </c>
      <c r="AJ64" s="24"/>
      <c r="AK64" s="24"/>
      <c r="AL64" s="24"/>
      <c r="AM64" s="24"/>
      <c r="AN64" s="24">
        <v>2</v>
      </c>
      <c r="AO64" s="24"/>
      <c r="AP64" s="24"/>
      <c r="AQ64" s="24"/>
      <c r="AR64" s="24"/>
      <c r="AS64" s="24">
        <v>0</v>
      </c>
      <c r="AT64" s="24"/>
      <c r="AU64" s="24"/>
      <c r="AV64" s="24"/>
      <c r="AW64" s="24"/>
      <c r="AX64" s="23">
        <f>AN64+AS64</f>
        <v>2</v>
      </c>
      <c r="AY64" s="23"/>
      <c r="AZ64" s="23"/>
      <c r="BA64" s="23"/>
      <c r="BB64" s="23"/>
      <c r="BC64" s="23">
        <f>AN64-Y64</f>
        <v>0</v>
      </c>
      <c r="BD64" s="23"/>
      <c r="BE64" s="23"/>
      <c r="BF64" s="23"/>
      <c r="BG64" s="23"/>
      <c r="BH64" s="23">
        <f>AS64-AD64</f>
        <v>0</v>
      </c>
      <c r="BI64" s="23"/>
      <c r="BJ64" s="23"/>
      <c r="BK64" s="23"/>
      <c r="BL64" s="23"/>
      <c r="BM64" s="23">
        <f>BC64+BH64</f>
        <v>0</v>
      </c>
      <c r="BN64" s="23"/>
      <c r="BO64" s="23"/>
      <c r="BP64" s="23"/>
      <c r="BQ64" s="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>
      <c r="A65" s="31">
        <v>0</v>
      </c>
      <c r="B65" s="31"/>
      <c r="C65" s="32" t="s">
        <v>75</v>
      </c>
      <c r="D65" s="33"/>
      <c r="E65" s="33"/>
      <c r="F65" s="33"/>
      <c r="G65" s="33"/>
      <c r="H65" s="33"/>
      <c r="I65" s="34"/>
      <c r="J65" s="35" t="s">
        <v>68</v>
      </c>
      <c r="K65" s="35"/>
      <c r="L65" s="35"/>
      <c r="M65" s="35"/>
      <c r="N65" s="35"/>
      <c r="O65" s="32" t="s">
        <v>68</v>
      </c>
      <c r="P65" s="33"/>
      <c r="Q65" s="33"/>
      <c r="R65" s="33"/>
      <c r="S65" s="33"/>
      <c r="T65" s="33"/>
      <c r="U65" s="33"/>
      <c r="V65" s="33"/>
      <c r="W65" s="33"/>
      <c r="X65" s="34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26.45" customHeight="1">
      <c r="A66" s="25">
        <v>3</v>
      </c>
      <c r="B66" s="25"/>
      <c r="C66" s="26" t="s">
        <v>226</v>
      </c>
      <c r="D66" s="27"/>
      <c r="E66" s="27"/>
      <c r="F66" s="27"/>
      <c r="G66" s="27"/>
      <c r="H66" s="27"/>
      <c r="I66" s="28"/>
      <c r="J66" s="29" t="s">
        <v>73</v>
      </c>
      <c r="K66" s="29"/>
      <c r="L66" s="29"/>
      <c r="M66" s="29"/>
      <c r="N66" s="29"/>
      <c r="O66" s="26" t="s">
        <v>77</v>
      </c>
      <c r="P66" s="27"/>
      <c r="Q66" s="27"/>
      <c r="R66" s="27"/>
      <c r="S66" s="27"/>
      <c r="T66" s="27"/>
      <c r="U66" s="27"/>
      <c r="V66" s="27"/>
      <c r="W66" s="27"/>
      <c r="X66" s="28"/>
      <c r="Y66" s="24">
        <v>75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>Y66+AD66</f>
        <v>75</v>
      </c>
      <c r="AJ66" s="24"/>
      <c r="AK66" s="24"/>
      <c r="AL66" s="24"/>
      <c r="AM66" s="24"/>
      <c r="AN66" s="24">
        <v>75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3">
        <f>AN66+AS66</f>
        <v>75</v>
      </c>
      <c r="AY66" s="23"/>
      <c r="AZ66" s="23"/>
      <c r="BA66" s="23"/>
      <c r="BB66" s="23"/>
      <c r="BC66" s="23">
        <f>AN66-Y66</f>
        <v>0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0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9.6" customHeight="1">
      <c r="A67" s="25">
        <v>4</v>
      </c>
      <c r="B67" s="25"/>
      <c r="C67" s="26" t="s">
        <v>227</v>
      </c>
      <c r="D67" s="27"/>
      <c r="E67" s="27"/>
      <c r="F67" s="27"/>
      <c r="G67" s="27"/>
      <c r="H67" s="27"/>
      <c r="I67" s="28"/>
      <c r="J67" s="29" t="s">
        <v>73</v>
      </c>
      <c r="K67" s="29"/>
      <c r="L67" s="29"/>
      <c r="M67" s="29"/>
      <c r="N67" s="29"/>
      <c r="O67" s="26" t="s">
        <v>77</v>
      </c>
      <c r="P67" s="27"/>
      <c r="Q67" s="27"/>
      <c r="R67" s="27"/>
      <c r="S67" s="27"/>
      <c r="T67" s="27"/>
      <c r="U67" s="27"/>
      <c r="V67" s="27"/>
      <c r="W67" s="27"/>
      <c r="X67" s="28"/>
      <c r="Y67" s="24">
        <v>120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120</v>
      </c>
      <c r="AJ67" s="24"/>
      <c r="AK67" s="24"/>
      <c r="AL67" s="24"/>
      <c r="AM67" s="24"/>
      <c r="AN67" s="24">
        <v>120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120</v>
      </c>
      <c r="AY67" s="23"/>
      <c r="AZ67" s="23"/>
      <c r="BA67" s="23"/>
      <c r="BB67" s="23"/>
      <c r="BC67" s="23">
        <f>AN67-Y67</f>
        <v>0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0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31">
        <v>0</v>
      </c>
      <c r="B68" s="31"/>
      <c r="C68" s="32" t="s">
        <v>79</v>
      </c>
      <c r="D68" s="33"/>
      <c r="E68" s="33"/>
      <c r="F68" s="33"/>
      <c r="G68" s="33"/>
      <c r="H68" s="33"/>
      <c r="I68" s="34"/>
      <c r="J68" s="35" t="s">
        <v>68</v>
      </c>
      <c r="K68" s="35"/>
      <c r="L68" s="35"/>
      <c r="M68" s="35"/>
      <c r="N68" s="35"/>
      <c r="O68" s="32" t="s">
        <v>68</v>
      </c>
      <c r="P68" s="33"/>
      <c r="Q68" s="33"/>
      <c r="R68" s="33"/>
      <c r="S68" s="33"/>
      <c r="T68" s="33"/>
      <c r="U68" s="33"/>
      <c r="V68" s="33"/>
      <c r="W68" s="33"/>
      <c r="X68" s="34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39.6" customHeight="1">
      <c r="A69" s="25">
        <v>5</v>
      </c>
      <c r="B69" s="25"/>
      <c r="C69" s="26" t="s">
        <v>228</v>
      </c>
      <c r="D69" s="27"/>
      <c r="E69" s="27"/>
      <c r="F69" s="27"/>
      <c r="G69" s="27"/>
      <c r="H69" s="27"/>
      <c r="I69" s="28"/>
      <c r="J69" s="29" t="s">
        <v>73</v>
      </c>
      <c r="K69" s="29"/>
      <c r="L69" s="29"/>
      <c r="M69" s="29"/>
      <c r="N69" s="29"/>
      <c r="O69" s="26" t="s">
        <v>81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5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5</v>
      </c>
      <c r="AJ69" s="24"/>
      <c r="AK69" s="24"/>
      <c r="AL69" s="24"/>
      <c r="AM69" s="24"/>
      <c r="AN69" s="24">
        <v>5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5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39.6" customHeight="1">
      <c r="A70" s="25">
        <v>6</v>
      </c>
      <c r="B70" s="25"/>
      <c r="C70" s="26" t="s">
        <v>229</v>
      </c>
      <c r="D70" s="27"/>
      <c r="E70" s="27"/>
      <c r="F70" s="27"/>
      <c r="G70" s="27"/>
      <c r="H70" s="27"/>
      <c r="I70" s="28"/>
      <c r="J70" s="29" t="s">
        <v>73</v>
      </c>
      <c r="K70" s="29"/>
      <c r="L70" s="29"/>
      <c r="M70" s="29"/>
      <c r="N70" s="29"/>
      <c r="O70" s="26" t="s">
        <v>81</v>
      </c>
      <c r="P70" s="27"/>
      <c r="Q70" s="27"/>
      <c r="R70" s="27"/>
      <c r="S70" s="27"/>
      <c r="T70" s="27"/>
      <c r="U70" s="27"/>
      <c r="V70" s="27"/>
      <c r="W70" s="27"/>
      <c r="X70" s="28"/>
      <c r="Y70" s="24">
        <v>38</v>
      </c>
      <c r="Z70" s="24"/>
      <c r="AA70" s="24"/>
      <c r="AB70" s="24"/>
      <c r="AC70" s="24"/>
      <c r="AD70" s="24">
        <v>0</v>
      </c>
      <c r="AE70" s="24"/>
      <c r="AF70" s="24"/>
      <c r="AG70" s="24"/>
      <c r="AH70" s="24"/>
      <c r="AI70" s="24">
        <f>Y70+AD70</f>
        <v>38</v>
      </c>
      <c r="AJ70" s="24"/>
      <c r="AK70" s="24"/>
      <c r="AL70" s="24"/>
      <c r="AM70" s="24"/>
      <c r="AN70" s="24">
        <v>38</v>
      </c>
      <c r="AO70" s="24"/>
      <c r="AP70" s="24"/>
      <c r="AQ70" s="24"/>
      <c r="AR70" s="24"/>
      <c r="AS70" s="24">
        <v>0</v>
      </c>
      <c r="AT70" s="24"/>
      <c r="AU70" s="24"/>
      <c r="AV70" s="24"/>
      <c r="AW70" s="24"/>
      <c r="AX70" s="23">
        <f>AN70+AS70</f>
        <v>38</v>
      </c>
      <c r="AY70" s="23"/>
      <c r="AZ70" s="23"/>
      <c r="BA70" s="23"/>
      <c r="BB70" s="23"/>
      <c r="BC70" s="23">
        <f>AN70-Y70</f>
        <v>0</v>
      </c>
      <c r="BD70" s="23"/>
      <c r="BE70" s="23"/>
      <c r="BF70" s="23"/>
      <c r="BG70" s="23"/>
      <c r="BH70" s="23">
        <f>AS70-AD70</f>
        <v>0</v>
      </c>
      <c r="BI70" s="23"/>
      <c r="BJ70" s="23"/>
      <c r="BK70" s="23"/>
      <c r="BL70" s="23"/>
      <c r="BM70" s="23">
        <f>BC70+BH70</f>
        <v>0</v>
      </c>
      <c r="BN70" s="23"/>
      <c r="BO70" s="23"/>
      <c r="BP70" s="23"/>
      <c r="BQ70" s="23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>
      <c r="A72" s="46" t="s">
        <v>56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78" ht="15.9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78" ht="15.9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5.9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42" customHeight="1">
      <c r="A76" s="43" t="s">
        <v>88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3"/>
      <c r="AO76" s="3"/>
      <c r="AP76" s="45" t="s">
        <v>90</v>
      </c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</row>
    <row r="77" spans="1:78">
      <c r="W77" s="42" t="s">
        <v>12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"/>
      <c r="AO77" s="4"/>
      <c r="AP77" s="42" t="s">
        <v>13</v>
      </c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</row>
    <row r="80" spans="1:78" ht="15.95" customHeight="1">
      <c r="A80" s="43" t="s">
        <v>89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3"/>
      <c r="AO80" s="3"/>
      <c r="AP80" s="45" t="s">
        <v>89</v>
      </c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</row>
    <row r="81" spans="23:60">
      <c r="W81" s="42" t="s">
        <v>12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"/>
      <c r="AO81" s="4"/>
      <c r="AP81" s="42" t="s">
        <v>13</v>
      </c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</row>
  </sheetData>
  <mergeCells count="334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1:BB61"/>
    <mergeCell ref="BC61:BG61"/>
    <mergeCell ref="BH61:BL61"/>
    <mergeCell ref="A72:BL72"/>
    <mergeCell ref="A73:BL73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BN45:BQ45"/>
    <mergeCell ref="AK45:AO45"/>
    <mergeCell ref="AP45:AT45"/>
    <mergeCell ref="AU45:AY45"/>
    <mergeCell ref="AZ45:BC45"/>
    <mergeCell ref="BD45:BH45"/>
    <mergeCell ref="BI45:BM45"/>
    <mergeCell ref="W81:AM81"/>
    <mergeCell ref="AP81:BH81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N57:BB57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BM70:BQ70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</mergeCells>
  <conditionalFormatting sqref="C61:C70">
    <cfRule type="cellIs" dxfId="31" priority="2" stopIfTrue="1" operator="equal">
      <formula>$C60</formula>
    </cfRule>
  </conditionalFormatting>
  <conditionalFormatting sqref="A61:B70">
    <cfRule type="cellIs" dxfId="3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2"/>
  <sheetViews>
    <sheetView topLeftCell="A2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111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359</v>
      </c>
      <c r="E20" s="96"/>
      <c r="F20" s="96"/>
      <c r="G20" s="96"/>
      <c r="H20" s="96"/>
      <c r="I20" s="96"/>
      <c r="J20" s="96"/>
      <c r="K20" s="15"/>
      <c r="L20" s="95" t="s">
        <v>346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360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347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358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348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15.6" customHeight="1">
      <c r="A44" s="25">
        <v>1</v>
      </c>
      <c r="B44" s="25"/>
      <c r="C44" s="77" t="s">
        <v>348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216783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216783</v>
      </c>
      <c r="AL44" s="75"/>
      <c r="AM44" s="75"/>
      <c r="AN44" s="75"/>
      <c r="AO44" s="75"/>
      <c r="AP44" s="75">
        <v>89196.57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89196.57</v>
      </c>
      <c r="BA44" s="75"/>
      <c r="BB44" s="75"/>
      <c r="BC44" s="75"/>
      <c r="BD44" s="75">
        <f>AP44-AA44</f>
        <v>-127586.43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-127586.43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216783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216783</v>
      </c>
      <c r="AL45" s="41"/>
      <c r="AM45" s="41"/>
      <c r="AN45" s="41"/>
      <c r="AO45" s="41"/>
      <c r="AP45" s="41">
        <v>89196.57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89196.57</v>
      </c>
      <c r="BA45" s="41"/>
      <c r="BB45" s="41"/>
      <c r="BC45" s="41"/>
      <c r="BD45" s="41">
        <f>AP45-AA45</f>
        <v>-127586.43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-127586.43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46.9" customHeight="1">
      <c r="A53" s="106" t="s">
        <v>349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2000</v>
      </c>
      <c r="R53" s="104"/>
      <c r="S53" s="104"/>
      <c r="T53" s="104"/>
      <c r="U53" s="104"/>
      <c r="V53" s="104">
        <v>0</v>
      </c>
      <c r="W53" s="104"/>
      <c r="X53" s="104"/>
      <c r="Y53" s="104"/>
      <c r="Z53" s="104"/>
      <c r="AA53" s="104">
        <f>Q53+V53</f>
        <v>2000</v>
      </c>
      <c r="AB53" s="104"/>
      <c r="AC53" s="104"/>
      <c r="AD53" s="104"/>
      <c r="AE53" s="104"/>
      <c r="AF53" s="104"/>
      <c r="AG53" s="104">
        <v>2000</v>
      </c>
      <c r="AH53" s="104"/>
      <c r="AI53" s="104"/>
      <c r="AJ53" s="104"/>
      <c r="AK53" s="104"/>
      <c r="AL53" s="104">
        <v>0</v>
      </c>
      <c r="AM53" s="104"/>
      <c r="AN53" s="104"/>
      <c r="AO53" s="104"/>
      <c r="AP53" s="104"/>
      <c r="AQ53" s="104">
        <f>AG53+AL53</f>
        <v>2000</v>
      </c>
      <c r="AR53" s="104"/>
      <c r="AS53" s="104"/>
      <c r="AT53" s="104"/>
      <c r="AU53" s="104"/>
      <c r="AV53" s="104"/>
      <c r="AW53" s="104">
        <f>AG53-Q53</f>
        <v>0</v>
      </c>
      <c r="AX53" s="104"/>
      <c r="AY53" s="104"/>
      <c r="AZ53" s="104"/>
      <c r="BA53" s="104"/>
      <c r="BB53" s="105">
        <f>AL53-V53</f>
        <v>0</v>
      </c>
      <c r="BC53" s="105"/>
      <c r="BD53" s="105"/>
      <c r="BE53" s="105"/>
      <c r="BF53" s="105"/>
      <c r="BG53" s="105">
        <f>AW53+BB53</f>
        <v>0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ht="31.15" customHeight="1">
      <c r="A54" s="106" t="s">
        <v>350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104">
        <v>64783</v>
      </c>
      <c r="R54" s="104"/>
      <c r="S54" s="104"/>
      <c r="T54" s="104"/>
      <c r="U54" s="104"/>
      <c r="V54" s="104">
        <v>0</v>
      </c>
      <c r="W54" s="104"/>
      <c r="X54" s="104"/>
      <c r="Y54" s="104"/>
      <c r="Z54" s="104"/>
      <c r="AA54" s="104">
        <f>Q54+V54</f>
        <v>64783</v>
      </c>
      <c r="AB54" s="104"/>
      <c r="AC54" s="104"/>
      <c r="AD54" s="104"/>
      <c r="AE54" s="104"/>
      <c r="AF54" s="104"/>
      <c r="AG54" s="104">
        <v>64782.22</v>
      </c>
      <c r="AH54" s="104"/>
      <c r="AI54" s="104"/>
      <c r="AJ54" s="104"/>
      <c r="AK54" s="104"/>
      <c r="AL54" s="104">
        <v>0</v>
      </c>
      <c r="AM54" s="104"/>
      <c r="AN54" s="104"/>
      <c r="AO54" s="104"/>
      <c r="AP54" s="104"/>
      <c r="AQ54" s="104">
        <f>AG54+AL54</f>
        <v>64782.22</v>
      </c>
      <c r="AR54" s="104"/>
      <c r="AS54" s="104"/>
      <c r="AT54" s="104"/>
      <c r="AU54" s="104"/>
      <c r="AV54" s="104"/>
      <c r="AW54" s="104">
        <f>AG54-Q54</f>
        <v>-0.77999999999883585</v>
      </c>
      <c r="AX54" s="104"/>
      <c r="AY54" s="104"/>
      <c r="AZ54" s="104"/>
      <c r="BA54" s="104"/>
      <c r="BB54" s="105">
        <f>AL54-V54</f>
        <v>0</v>
      </c>
      <c r="BC54" s="105"/>
      <c r="BD54" s="105"/>
      <c r="BE54" s="105"/>
      <c r="BF54" s="105"/>
      <c r="BG54" s="105">
        <f>AW54+BB54</f>
        <v>-0.77999999999883585</v>
      </c>
      <c r="BH54" s="105"/>
      <c r="BI54" s="105"/>
      <c r="BJ54" s="105"/>
      <c r="BK54" s="105"/>
      <c r="BL54" s="105"/>
      <c r="BM54" s="8"/>
      <c r="BN54" s="8"/>
      <c r="BO54" s="8"/>
      <c r="BP54" s="8"/>
      <c r="BQ54" s="8"/>
    </row>
    <row r="55" spans="1:79" ht="46.9" customHeight="1">
      <c r="A55" s="106" t="s">
        <v>351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104">
        <v>150000</v>
      </c>
      <c r="R55" s="104"/>
      <c r="S55" s="104"/>
      <c r="T55" s="104"/>
      <c r="U55" s="104"/>
      <c r="V55" s="104">
        <v>0</v>
      </c>
      <c r="W55" s="104"/>
      <c r="X55" s="104"/>
      <c r="Y55" s="104"/>
      <c r="Z55" s="104"/>
      <c r="AA55" s="104">
        <f>Q55+V55</f>
        <v>150000</v>
      </c>
      <c r="AB55" s="104"/>
      <c r="AC55" s="104"/>
      <c r="AD55" s="104"/>
      <c r="AE55" s="104"/>
      <c r="AF55" s="104"/>
      <c r="AG55" s="104">
        <v>22414.35</v>
      </c>
      <c r="AH55" s="104"/>
      <c r="AI55" s="104"/>
      <c r="AJ55" s="104"/>
      <c r="AK55" s="104"/>
      <c r="AL55" s="104">
        <v>0</v>
      </c>
      <c r="AM55" s="104"/>
      <c r="AN55" s="104"/>
      <c r="AO55" s="104"/>
      <c r="AP55" s="104"/>
      <c r="AQ55" s="104">
        <f>AG55+AL55</f>
        <v>22414.35</v>
      </c>
      <c r="AR55" s="104"/>
      <c r="AS55" s="104"/>
      <c r="AT55" s="104"/>
      <c r="AU55" s="104"/>
      <c r="AV55" s="104"/>
      <c r="AW55" s="104">
        <f>AG55-Q55</f>
        <v>-127585.65</v>
      </c>
      <c r="AX55" s="104"/>
      <c r="AY55" s="104"/>
      <c r="AZ55" s="104"/>
      <c r="BA55" s="104"/>
      <c r="BB55" s="105">
        <f>AL55-V55</f>
        <v>0</v>
      </c>
      <c r="BC55" s="105"/>
      <c r="BD55" s="105"/>
      <c r="BE55" s="105"/>
      <c r="BF55" s="105"/>
      <c r="BG55" s="105">
        <f>AW55+BB55</f>
        <v>-127585.65</v>
      </c>
      <c r="BH55" s="105"/>
      <c r="BI55" s="105"/>
      <c r="BJ55" s="105"/>
      <c r="BK55" s="105"/>
      <c r="BL55" s="105"/>
      <c r="BM55" s="8"/>
      <c r="BN55" s="8"/>
      <c r="BO55" s="8"/>
      <c r="BP55" s="8"/>
      <c r="BQ55" s="8"/>
    </row>
    <row r="56" spans="1:79" s="19" customFormat="1" ht="15">
      <c r="A56" s="101" t="s">
        <v>66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9">
        <v>216783</v>
      </c>
      <c r="R56" s="59"/>
      <c r="S56" s="59"/>
      <c r="T56" s="59"/>
      <c r="U56" s="59"/>
      <c r="V56" s="59">
        <v>0</v>
      </c>
      <c r="W56" s="59"/>
      <c r="X56" s="59"/>
      <c r="Y56" s="59"/>
      <c r="Z56" s="59"/>
      <c r="AA56" s="59">
        <f>Q56+V56</f>
        <v>216783</v>
      </c>
      <c r="AB56" s="59"/>
      <c r="AC56" s="59"/>
      <c r="AD56" s="59"/>
      <c r="AE56" s="59"/>
      <c r="AF56" s="59"/>
      <c r="AG56" s="59">
        <v>89196.57</v>
      </c>
      <c r="AH56" s="59"/>
      <c r="AI56" s="59"/>
      <c r="AJ56" s="59"/>
      <c r="AK56" s="59"/>
      <c r="AL56" s="59">
        <v>0</v>
      </c>
      <c r="AM56" s="59"/>
      <c r="AN56" s="59"/>
      <c r="AO56" s="59"/>
      <c r="AP56" s="59"/>
      <c r="AQ56" s="59">
        <f>AG56+AL56</f>
        <v>89196.57</v>
      </c>
      <c r="AR56" s="59"/>
      <c r="AS56" s="59"/>
      <c r="AT56" s="59"/>
      <c r="AU56" s="59"/>
      <c r="AV56" s="59"/>
      <c r="AW56" s="59">
        <f>AG56-Q56</f>
        <v>-127586.43</v>
      </c>
      <c r="AX56" s="59"/>
      <c r="AY56" s="59"/>
      <c r="AZ56" s="59"/>
      <c r="BA56" s="59"/>
      <c r="BB56" s="60">
        <f>AL56-V56</f>
        <v>0</v>
      </c>
      <c r="BC56" s="60"/>
      <c r="BD56" s="60"/>
      <c r="BE56" s="60"/>
      <c r="BF56" s="60"/>
      <c r="BG56" s="60">
        <f>AW56+BB56</f>
        <v>-127586.43</v>
      </c>
      <c r="BH56" s="60"/>
      <c r="BI56" s="60"/>
      <c r="BJ56" s="60"/>
      <c r="BK56" s="60"/>
      <c r="BL56" s="60"/>
      <c r="BM56" s="20"/>
      <c r="BN56" s="20"/>
      <c r="BO56" s="20"/>
      <c r="BP56" s="20"/>
      <c r="BQ56" s="20"/>
    </row>
    <row r="58" spans="1:79" ht="15.75" customHeight="1">
      <c r="A58" s="46" t="s">
        <v>53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</row>
    <row r="60" spans="1:79" ht="45" customHeight="1">
      <c r="A60" s="61" t="s">
        <v>10</v>
      </c>
      <c r="B60" s="62"/>
      <c r="C60" s="61" t="s">
        <v>9</v>
      </c>
      <c r="D60" s="65"/>
      <c r="E60" s="65"/>
      <c r="F60" s="65"/>
      <c r="G60" s="65"/>
      <c r="H60" s="65"/>
      <c r="I60" s="62"/>
      <c r="J60" s="61" t="s">
        <v>8</v>
      </c>
      <c r="K60" s="65"/>
      <c r="L60" s="65"/>
      <c r="M60" s="65"/>
      <c r="N60" s="62"/>
      <c r="O60" s="61" t="s">
        <v>7</v>
      </c>
      <c r="P60" s="65"/>
      <c r="Q60" s="65"/>
      <c r="R60" s="65"/>
      <c r="S60" s="65"/>
      <c r="T60" s="65"/>
      <c r="U60" s="65"/>
      <c r="V60" s="65"/>
      <c r="W60" s="65"/>
      <c r="X60" s="62"/>
      <c r="Y60" s="25" t="s">
        <v>30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 t="s">
        <v>55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58" t="s">
        <v>3</v>
      </c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>
      <c r="A61" s="63"/>
      <c r="B61" s="64"/>
      <c r="C61" s="63"/>
      <c r="D61" s="66"/>
      <c r="E61" s="66"/>
      <c r="F61" s="66"/>
      <c r="G61" s="66"/>
      <c r="H61" s="66"/>
      <c r="I61" s="64"/>
      <c r="J61" s="63"/>
      <c r="K61" s="66"/>
      <c r="L61" s="66"/>
      <c r="M61" s="66"/>
      <c r="N61" s="64"/>
      <c r="O61" s="63"/>
      <c r="P61" s="66"/>
      <c r="Q61" s="66"/>
      <c r="R61" s="66"/>
      <c r="S61" s="66"/>
      <c r="T61" s="66"/>
      <c r="U61" s="66"/>
      <c r="V61" s="66"/>
      <c r="W61" s="66"/>
      <c r="X61" s="64"/>
      <c r="Y61" s="50" t="s">
        <v>5</v>
      </c>
      <c r="Z61" s="51"/>
      <c r="AA61" s="51"/>
      <c r="AB61" s="51"/>
      <c r="AC61" s="52"/>
      <c r="AD61" s="50" t="s">
        <v>4</v>
      </c>
      <c r="AE61" s="51"/>
      <c r="AF61" s="51"/>
      <c r="AG61" s="51"/>
      <c r="AH61" s="52"/>
      <c r="AI61" s="25" t="s">
        <v>31</v>
      </c>
      <c r="AJ61" s="25"/>
      <c r="AK61" s="25"/>
      <c r="AL61" s="25"/>
      <c r="AM61" s="25"/>
      <c r="AN61" s="25" t="s">
        <v>5</v>
      </c>
      <c r="AO61" s="25"/>
      <c r="AP61" s="25"/>
      <c r="AQ61" s="25"/>
      <c r="AR61" s="25"/>
      <c r="AS61" s="25" t="s">
        <v>4</v>
      </c>
      <c r="AT61" s="25"/>
      <c r="AU61" s="25"/>
      <c r="AV61" s="25"/>
      <c r="AW61" s="25"/>
      <c r="AX61" s="25" t="s">
        <v>31</v>
      </c>
      <c r="AY61" s="25"/>
      <c r="AZ61" s="25"/>
      <c r="BA61" s="25"/>
      <c r="BB61" s="25"/>
      <c r="BC61" s="25" t="s">
        <v>5</v>
      </c>
      <c r="BD61" s="25"/>
      <c r="BE61" s="25"/>
      <c r="BF61" s="25"/>
      <c r="BG61" s="25"/>
      <c r="BH61" s="25" t="s">
        <v>4</v>
      </c>
      <c r="BI61" s="25"/>
      <c r="BJ61" s="25"/>
      <c r="BK61" s="25"/>
      <c r="BL61" s="25"/>
      <c r="BM61" s="25" t="s">
        <v>31</v>
      </c>
      <c r="BN61" s="25"/>
      <c r="BO61" s="25"/>
      <c r="BP61" s="25"/>
      <c r="BQ61" s="25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>
      <c r="A62" s="25">
        <v>1</v>
      </c>
      <c r="B62" s="25"/>
      <c r="C62" s="25">
        <v>2</v>
      </c>
      <c r="D62" s="25"/>
      <c r="E62" s="25"/>
      <c r="F62" s="25"/>
      <c r="G62" s="25"/>
      <c r="H62" s="25"/>
      <c r="I62" s="25"/>
      <c r="J62" s="25">
        <v>3</v>
      </c>
      <c r="K62" s="25"/>
      <c r="L62" s="25"/>
      <c r="M62" s="25"/>
      <c r="N62" s="25"/>
      <c r="O62" s="25">
        <v>4</v>
      </c>
      <c r="P62" s="25"/>
      <c r="Q62" s="25"/>
      <c r="R62" s="25"/>
      <c r="S62" s="25"/>
      <c r="T62" s="25"/>
      <c r="U62" s="25"/>
      <c r="V62" s="25"/>
      <c r="W62" s="25"/>
      <c r="X62" s="25"/>
      <c r="Y62" s="25">
        <v>5</v>
      </c>
      <c r="Z62" s="25"/>
      <c r="AA62" s="25"/>
      <c r="AB62" s="25"/>
      <c r="AC62" s="25"/>
      <c r="AD62" s="25">
        <v>6</v>
      </c>
      <c r="AE62" s="25"/>
      <c r="AF62" s="25"/>
      <c r="AG62" s="25"/>
      <c r="AH62" s="25"/>
      <c r="AI62" s="25">
        <v>7</v>
      </c>
      <c r="AJ62" s="25"/>
      <c r="AK62" s="25"/>
      <c r="AL62" s="25"/>
      <c r="AM62" s="25"/>
      <c r="AN62" s="50">
        <v>8</v>
      </c>
      <c r="AO62" s="51"/>
      <c r="AP62" s="51"/>
      <c r="AQ62" s="51"/>
      <c r="AR62" s="52"/>
      <c r="AS62" s="50">
        <v>9</v>
      </c>
      <c r="AT62" s="51"/>
      <c r="AU62" s="51"/>
      <c r="AV62" s="51"/>
      <c r="AW62" s="52"/>
      <c r="AX62" s="50">
        <v>10</v>
      </c>
      <c r="AY62" s="51"/>
      <c r="AZ62" s="51"/>
      <c r="BA62" s="51"/>
      <c r="BB62" s="52"/>
      <c r="BC62" s="50">
        <v>11</v>
      </c>
      <c r="BD62" s="51"/>
      <c r="BE62" s="51"/>
      <c r="BF62" s="51"/>
      <c r="BG62" s="52"/>
      <c r="BH62" s="50">
        <v>12</v>
      </c>
      <c r="BI62" s="51"/>
      <c r="BJ62" s="51"/>
      <c r="BK62" s="51"/>
      <c r="BL62" s="52"/>
      <c r="BM62" s="50">
        <v>13</v>
      </c>
      <c r="BN62" s="51"/>
      <c r="BO62" s="51"/>
      <c r="BP62" s="51"/>
      <c r="BQ62" s="52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>
      <c r="A63" s="53" t="s">
        <v>44</v>
      </c>
      <c r="B63" s="53"/>
      <c r="C63" s="54" t="s">
        <v>19</v>
      </c>
      <c r="D63" s="55"/>
      <c r="E63" s="55"/>
      <c r="F63" s="55"/>
      <c r="G63" s="55"/>
      <c r="H63" s="55"/>
      <c r="I63" s="56"/>
      <c r="J63" s="53" t="s">
        <v>20</v>
      </c>
      <c r="K63" s="53"/>
      <c r="L63" s="53"/>
      <c r="M63" s="53"/>
      <c r="N63" s="53"/>
      <c r="O63" s="57" t="s">
        <v>45</v>
      </c>
      <c r="P63" s="57"/>
      <c r="Q63" s="57"/>
      <c r="R63" s="57"/>
      <c r="S63" s="57"/>
      <c r="T63" s="57"/>
      <c r="U63" s="57"/>
      <c r="V63" s="57"/>
      <c r="W63" s="57"/>
      <c r="X63" s="54"/>
      <c r="Y63" s="49" t="s">
        <v>15</v>
      </c>
      <c r="Z63" s="49"/>
      <c r="AA63" s="49"/>
      <c r="AB63" s="49"/>
      <c r="AC63" s="49"/>
      <c r="AD63" s="49" t="s">
        <v>35</v>
      </c>
      <c r="AE63" s="49"/>
      <c r="AF63" s="49"/>
      <c r="AG63" s="49"/>
      <c r="AH63" s="49"/>
      <c r="AI63" s="49" t="s">
        <v>21</v>
      </c>
      <c r="AJ63" s="49"/>
      <c r="AK63" s="49"/>
      <c r="AL63" s="49"/>
      <c r="AM63" s="49"/>
      <c r="AN63" s="49" t="s">
        <v>36</v>
      </c>
      <c r="AO63" s="49"/>
      <c r="AP63" s="49"/>
      <c r="AQ63" s="49"/>
      <c r="AR63" s="49"/>
      <c r="AS63" s="49" t="s">
        <v>16</v>
      </c>
      <c r="AT63" s="49"/>
      <c r="AU63" s="49"/>
      <c r="AV63" s="49"/>
      <c r="AW63" s="49"/>
      <c r="AX63" s="49" t="s">
        <v>21</v>
      </c>
      <c r="AY63" s="49"/>
      <c r="AZ63" s="49"/>
      <c r="BA63" s="49"/>
      <c r="BB63" s="49"/>
      <c r="BC63" s="49" t="s">
        <v>38</v>
      </c>
      <c r="BD63" s="49"/>
      <c r="BE63" s="49"/>
      <c r="BF63" s="49"/>
      <c r="BG63" s="49"/>
      <c r="BH63" s="49" t="s">
        <v>38</v>
      </c>
      <c r="BI63" s="49"/>
      <c r="BJ63" s="49"/>
      <c r="BK63" s="49"/>
      <c r="BL63" s="49"/>
      <c r="BM63" s="48" t="s">
        <v>21</v>
      </c>
      <c r="BN63" s="48"/>
      <c r="BO63" s="48"/>
      <c r="BP63" s="48"/>
      <c r="BQ63" s="48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s="19" customFormat="1" ht="15.75">
      <c r="A64" s="31">
        <v>0</v>
      </c>
      <c r="B64" s="31"/>
      <c r="C64" s="35" t="s">
        <v>67</v>
      </c>
      <c r="D64" s="35"/>
      <c r="E64" s="35"/>
      <c r="F64" s="35"/>
      <c r="G64" s="35"/>
      <c r="H64" s="35"/>
      <c r="I64" s="35"/>
      <c r="J64" s="35" t="s">
        <v>68</v>
      </c>
      <c r="K64" s="35"/>
      <c r="L64" s="35"/>
      <c r="M64" s="35"/>
      <c r="N64" s="35"/>
      <c r="O64" s="35" t="s">
        <v>68</v>
      </c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78" ht="79.150000000000006" customHeight="1">
      <c r="A65" s="25">
        <v>1</v>
      </c>
      <c r="B65" s="25"/>
      <c r="C65" s="26" t="s">
        <v>352</v>
      </c>
      <c r="D65" s="39"/>
      <c r="E65" s="39"/>
      <c r="F65" s="39"/>
      <c r="G65" s="39"/>
      <c r="H65" s="39"/>
      <c r="I65" s="40"/>
      <c r="J65" s="29" t="s">
        <v>70</v>
      </c>
      <c r="K65" s="29"/>
      <c r="L65" s="29"/>
      <c r="M65" s="29"/>
      <c r="N65" s="29"/>
      <c r="O65" s="26" t="s">
        <v>353</v>
      </c>
      <c r="P65" s="39"/>
      <c r="Q65" s="39"/>
      <c r="R65" s="39"/>
      <c r="S65" s="39"/>
      <c r="T65" s="39"/>
      <c r="U65" s="39"/>
      <c r="V65" s="39"/>
      <c r="W65" s="39"/>
      <c r="X65" s="40"/>
      <c r="Y65" s="24">
        <v>216783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216783</v>
      </c>
      <c r="AJ65" s="24"/>
      <c r="AK65" s="24"/>
      <c r="AL65" s="24"/>
      <c r="AM65" s="24"/>
      <c r="AN65" s="24">
        <v>89196.57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89196.57</v>
      </c>
      <c r="AY65" s="23"/>
      <c r="AZ65" s="23"/>
      <c r="BA65" s="23"/>
      <c r="BB65" s="23"/>
      <c r="BC65" s="23">
        <f>AN65-Y65</f>
        <v>-127586.43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-127586.43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31">
        <v>0</v>
      </c>
      <c r="B66" s="31"/>
      <c r="C66" s="32" t="s">
        <v>75</v>
      </c>
      <c r="D66" s="37"/>
      <c r="E66" s="37"/>
      <c r="F66" s="37"/>
      <c r="G66" s="37"/>
      <c r="H66" s="37"/>
      <c r="I66" s="38"/>
      <c r="J66" s="35" t="s">
        <v>68</v>
      </c>
      <c r="K66" s="35"/>
      <c r="L66" s="35"/>
      <c r="M66" s="35"/>
      <c r="N66" s="35"/>
      <c r="O66" s="32" t="s">
        <v>68</v>
      </c>
      <c r="P66" s="37"/>
      <c r="Q66" s="37"/>
      <c r="R66" s="37"/>
      <c r="S66" s="37"/>
      <c r="T66" s="37"/>
      <c r="U66" s="37"/>
      <c r="V66" s="37"/>
      <c r="W66" s="37"/>
      <c r="X66" s="38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66" customHeight="1">
      <c r="A67" s="25">
        <v>2</v>
      </c>
      <c r="B67" s="25"/>
      <c r="C67" s="26" t="s">
        <v>354</v>
      </c>
      <c r="D67" s="27"/>
      <c r="E67" s="27"/>
      <c r="F67" s="27"/>
      <c r="G67" s="27"/>
      <c r="H67" s="27"/>
      <c r="I67" s="28"/>
      <c r="J67" s="29" t="s">
        <v>73</v>
      </c>
      <c r="K67" s="29"/>
      <c r="L67" s="29"/>
      <c r="M67" s="29"/>
      <c r="N67" s="29"/>
      <c r="O67" s="26" t="s">
        <v>355</v>
      </c>
      <c r="P67" s="27"/>
      <c r="Q67" s="27"/>
      <c r="R67" s="27"/>
      <c r="S67" s="27"/>
      <c r="T67" s="27"/>
      <c r="U67" s="27"/>
      <c r="V67" s="27"/>
      <c r="W67" s="27"/>
      <c r="X67" s="28"/>
      <c r="Y67" s="24">
        <v>3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3</v>
      </c>
      <c r="AJ67" s="24"/>
      <c r="AK67" s="24"/>
      <c r="AL67" s="24"/>
      <c r="AM67" s="24"/>
      <c r="AN67" s="24">
        <v>3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3</v>
      </c>
      <c r="AY67" s="23"/>
      <c r="AZ67" s="23"/>
      <c r="BA67" s="23"/>
      <c r="BB67" s="23"/>
      <c r="BC67" s="23">
        <f>AN67-Y67</f>
        <v>0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0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31">
        <v>0</v>
      </c>
      <c r="B68" s="31"/>
      <c r="C68" s="32" t="s">
        <v>79</v>
      </c>
      <c r="D68" s="33"/>
      <c r="E68" s="33"/>
      <c r="F68" s="33"/>
      <c r="G68" s="33"/>
      <c r="H68" s="33"/>
      <c r="I68" s="34"/>
      <c r="J68" s="35" t="s">
        <v>68</v>
      </c>
      <c r="K68" s="35"/>
      <c r="L68" s="35"/>
      <c r="M68" s="35"/>
      <c r="N68" s="35"/>
      <c r="O68" s="32" t="s">
        <v>68</v>
      </c>
      <c r="P68" s="33"/>
      <c r="Q68" s="33"/>
      <c r="R68" s="33"/>
      <c r="S68" s="33"/>
      <c r="T68" s="33"/>
      <c r="U68" s="33"/>
      <c r="V68" s="33"/>
      <c r="W68" s="33"/>
      <c r="X68" s="34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39.6" customHeight="1">
      <c r="A69" s="25">
        <v>3</v>
      </c>
      <c r="B69" s="25"/>
      <c r="C69" s="26" t="s">
        <v>356</v>
      </c>
      <c r="D69" s="27"/>
      <c r="E69" s="27"/>
      <c r="F69" s="27"/>
      <c r="G69" s="27"/>
      <c r="H69" s="27"/>
      <c r="I69" s="28"/>
      <c r="J69" s="29" t="s">
        <v>70</v>
      </c>
      <c r="K69" s="29"/>
      <c r="L69" s="29"/>
      <c r="M69" s="29"/>
      <c r="N69" s="29"/>
      <c r="O69" s="26" t="s">
        <v>81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72261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72261</v>
      </c>
      <c r="AJ69" s="24"/>
      <c r="AK69" s="24"/>
      <c r="AL69" s="24"/>
      <c r="AM69" s="24"/>
      <c r="AN69" s="24">
        <v>29732.19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29732.19</v>
      </c>
      <c r="AY69" s="23"/>
      <c r="AZ69" s="23"/>
      <c r="BA69" s="23"/>
      <c r="BB69" s="23"/>
      <c r="BC69" s="23">
        <f>AN69-Y69</f>
        <v>-42528.81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-42528.81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>
      <c r="A70" s="31">
        <v>0</v>
      </c>
      <c r="B70" s="31"/>
      <c r="C70" s="32" t="s">
        <v>105</v>
      </c>
      <c r="D70" s="33"/>
      <c r="E70" s="33"/>
      <c r="F70" s="33"/>
      <c r="G70" s="33"/>
      <c r="H70" s="33"/>
      <c r="I70" s="34"/>
      <c r="J70" s="35" t="s">
        <v>68</v>
      </c>
      <c r="K70" s="35"/>
      <c r="L70" s="35"/>
      <c r="M70" s="35"/>
      <c r="N70" s="35"/>
      <c r="O70" s="32" t="s">
        <v>68</v>
      </c>
      <c r="P70" s="33"/>
      <c r="Q70" s="33"/>
      <c r="R70" s="33"/>
      <c r="S70" s="33"/>
      <c r="T70" s="33"/>
      <c r="U70" s="33"/>
      <c r="V70" s="33"/>
      <c r="W70" s="33"/>
      <c r="X70" s="34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66" customHeight="1">
      <c r="A71" s="25">
        <v>4</v>
      </c>
      <c r="B71" s="25"/>
      <c r="C71" s="26" t="s">
        <v>357</v>
      </c>
      <c r="D71" s="27"/>
      <c r="E71" s="27"/>
      <c r="F71" s="27"/>
      <c r="G71" s="27"/>
      <c r="H71" s="27"/>
      <c r="I71" s="28"/>
      <c r="J71" s="29" t="s">
        <v>107</v>
      </c>
      <c r="K71" s="29"/>
      <c r="L71" s="29"/>
      <c r="M71" s="29"/>
      <c r="N71" s="29"/>
      <c r="O71" s="26" t="s">
        <v>81</v>
      </c>
      <c r="P71" s="27"/>
      <c r="Q71" s="27"/>
      <c r="R71" s="27"/>
      <c r="S71" s="27"/>
      <c r="T71" s="27"/>
      <c r="U71" s="27"/>
      <c r="V71" s="27"/>
      <c r="W71" s="27"/>
      <c r="X71" s="28"/>
      <c r="Y71" s="24">
        <v>100</v>
      </c>
      <c r="Z71" s="24"/>
      <c r="AA71" s="24"/>
      <c r="AB71" s="24"/>
      <c r="AC71" s="24"/>
      <c r="AD71" s="24">
        <v>0</v>
      </c>
      <c r="AE71" s="24"/>
      <c r="AF71" s="24"/>
      <c r="AG71" s="24"/>
      <c r="AH71" s="24"/>
      <c r="AI71" s="24">
        <f>Y71+AD71</f>
        <v>100</v>
      </c>
      <c r="AJ71" s="24"/>
      <c r="AK71" s="24"/>
      <c r="AL71" s="24"/>
      <c r="AM71" s="24"/>
      <c r="AN71" s="24">
        <v>100</v>
      </c>
      <c r="AO71" s="24"/>
      <c r="AP71" s="24"/>
      <c r="AQ71" s="24"/>
      <c r="AR71" s="24"/>
      <c r="AS71" s="24">
        <v>0</v>
      </c>
      <c r="AT71" s="24"/>
      <c r="AU71" s="24"/>
      <c r="AV71" s="24"/>
      <c r="AW71" s="24"/>
      <c r="AX71" s="23">
        <f>AN71+AS71</f>
        <v>100</v>
      </c>
      <c r="AY71" s="23"/>
      <c r="AZ71" s="23"/>
      <c r="BA71" s="23"/>
      <c r="BB71" s="23"/>
      <c r="BC71" s="23">
        <f>AN71-Y71</f>
        <v>0</v>
      </c>
      <c r="BD71" s="23"/>
      <c r="BE71" s="23"/>
      <c r="BF71" s="23"/>
      <c r="BG71" s="23"/>
      <c r="BH71" s="23">
        <f>AS71-AD71</f>
        <v>0</v>
      </c>
      <c r="BI71" s="23"/>
      <c r="BJ71" s="23"/>
      <c r="BK71" s="23"/>
      <c r="BL71" s="23"/>
      <c r="BM71" s="23">
        <f>BC71+BH71</f>
        <v>0</v>
      </c>
      <c r="BN71" s="23"/>
      <c r="BO71" s="23"/>
      <c r="BP71" s="23"/>
      <c r="BQ71" s="23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5" customHeight="1">
      <c r="A73" s="46" t="s">
        <v>56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78" ht="15.9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5" spans="1:78" ht="15.9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15.9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8" ht="42" customHeight="1">
      <c r="A77" s="43" t="s">
        <v>88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3"/>
      <c r="AO77" s="3"/>
      <c r="AP77" s="45" t="s">
        <v>90</v>
      </c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</row>
    <row r="78" spans="1:78">
      <c r="W78" s="42" t="s">
        <v>12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"/>
      <c r="AO78" s="4"/>
      <c r="AP78" s="42" t="s">
        <v>13</v>
      </c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</row>
    <row r="81" spans="1:60" ht="15.95" customHeight="1">
      <c r="A81" s="43" t="s">
        <v>89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3"/>
      <c r="AO81" s="3"/>
      <c r="AP81" s="45" t="s">
        <v>89</v>
      </c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</row>
    <row r="82" spans="1:60">
      <c r="W82" s="42" t="s">
        <v>12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"/>
      <c r="AO82" s="4"/>
      <c r="AP82" s="42" t="s">
        <v>13</v>
      </c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</row>
  </sheetData>
  <mergeCells count="338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8:BQ58"/>
    <mergeCell ref="A60:B61"/>
    <mergeCell ref="C60:I61"/>
    <mergeCell ref="J60:N61"/>
    <mergeCell ref="O60:X61"/>
    <mergeCell ref="Y60:AM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4:BB64"/>
    <mergeCell ref="BC64:BG64"/>
    <mergeCell ref="BH64:BL64"/>
    <mergeCell ref="A73:BL73"/>
    <mergeCell ref="A74:BL74"/>
    <mergeCell ref="AS65:AW65"/>
    <mergeCell ref="AX65:BB65"/>
    <mergeCell ref="BC65:BG65"/>
    <mergeCell ref="BH65:BL65"/>
    <mergeCell ref="A64:B64"/>
    <mergeCell ref="C64:I64"/>
    <mergeCell ref="J64:N64"/>
    <mergeCell ref="O64:X64"/>
    <mergeCell ref="Y64:AC64"/>
    <mergeCell ref="AD64:AH64"/>
    <mergeCell ref="AI64:AM64"/>
    <mergeCell ref="BN45:BQ45"/>
    <mergeCell ref="AK45:AO45"/>
    <mergeCell ref="AP45:AT45"/>
    <mergeCell ref="AU45:AY45"/>
    <mergeCell ref="AZ45:BC45"/>
    <mergeCell ref="BD45:BH45"/>
    <mergeCell ref="BI45:BM45"/>
    <mergeCell ref="W82:AM82"/>
    <mergeCell ref="AP82:BH82"/>
    <mergeCell ref="BM64:BQ64"/>
    <mergeCell ref="BM63:BQ63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N60:BB60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6:BF56"/>
    <mergeCell ref="BG56:BL56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BM71:BQ71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</mergeCells>
  <conditionalFormatting sqref="C64:C71">
    <cfRule type="cellIs" dxfId="29" priority="2" stopIfTrue="1" operator="equal">
      <formula>$C63</formula>
    </cfRule>
  </conditionalFormatting>
  <conditionalFormatting sqref="A64:B71">
    <cfRule type="cellIs" dxfId="2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9"/>
  <sheetViews>
    <sheetView topLeftCell="A2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379</v>
      </c>
      <c r="E20" s="96"/>
      <c r="F20" s="96"/>
      <c r="G20" s="96"/>
      <c r="H20" s="96"/>
      <c r="I20" s="96"/>
      <c r="J20" s="96"/>
      <c r="K20" s="15"/>
      <c r="L20" s="95" t="s">
        <v>381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380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361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62.45" customHeight="1">
      <c r="A30" s="88" t="s">
        <v>378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26.45" customHeight="1">
      <c r="A36" s="53">
        <v>1</v>
      </c>
      <c r="B36" s="53"/>
      <c r="C36" s="53"/>
      <c r="D36" s="53"/>
      <c r="E36" s="53"/>
      <c r="F36" s="53"/>
      <c r="G36" s="85" t="s">
        <v>362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46.9" customHeight="1">
      <c r="A44" s="25">
        <v>1</v>
      </c>
      <c r="B44" s="25"/>
      <c r="C44" s="77" t="s">
        <v>363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2012480</v>
      </c>
      <c r="AB44" s="75"/>
      <c r="AC44" s="75"/>
      <c r="AD44" s="75"/>
      <c r="AE44" s="75"/>
      <c r="AF44" s="75">
        <v>7000</v>
      </c>
      <c r="AG44" s="75"/>
      <c r="AH44" s="75"/>
      <c r="AI44" s="75"/>
      <c r="AJ44" s="75"/>
      <c r="AK44" s="75">
        <f>AA44+AF44</f>
        <v>2019480</v>
      </c>
      <c r="AL44" s="75"/>
      <c r="AM44" s="75"/>
      <c r="AN44" s="75"/>
      <c r="AO44" s="75"/>
      <c r="AP44" s="75">
        <v>1903949.8</v>
      </c>
      <c r="AQ44" s="75"/>
      <c r="AR44" s="75"/>
      <c r="AS44" s="75"/>
      <c r="AT44" s="75"/>
      <c r="AU44" s="75">
        <v>7000</v>
      </c>
      <c r="AV44" s="75"/>
      <c r="AW44" s="75"/>
      <c r="AX44" s="75"/>
      <c r="AY44" s="75"/>
      <c r="AZ44" s="75">
        <f>AP44+AU44</f>
        <v>1910949.8</v>
      </c>
      <c r="BA44" s="75"/>
      <c r="BB44" s="75"/>
      <c r="BC44" s="75"/>
      <c r="BD44" s="75">
        <f>AP44-AA44</f>
        <v>-108530.19999999995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-108530.19999999995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2012480</v>
      </c>
      <c r="AB45" s="41"/>
      <c r="AC45" s="41"/>
      <c r="AD45" s="41"/>
      <c r="AE45" s="41"/>
      <c r="AF45" s="41">
        <v>7000</v>
      </c>
      <c r="AG45" s="41"/>
      <c r="AH45" s="41"/>
      <c r="AI45" s="41"/>
      <c r="AJ45" s="41"/>
      <c r="AK45" s="41">
        <f>AA45+AF45</f>
        <v>2019480</v>
      </c>
      <c r="AL45" s="41"/>
      <c r="AM45" s="41"/>
      <c r="AN45" s="41"/>
      <c r="AO45" s="41"/>
      <c r="AP45" s="41">
        <v>1903949.8</v>
      </c>
      <c r="AQ45" s="41"/>
      <c r="AR45" s="41"/>
      <c r="AS45" s="41"/>
      <c r="AT45" s="41"/>
      <c r="AU45" s="41">
        <v>7000</v>
      </c>
      <c r="AV45" s="41"/>
      <c r="AW45" s="41"/>
      <c r="AX45" s="41"/>
      <c r="AY45" s="41"/>
      <c r="AZ45" s="41">
        <f>AP45+AU45</f>
        <v>1910949.8</v>
      </c>
      <c r="BA45" s="41"/>
      <c r="BB45" s="41"/>
      <c r="BC45" s="41"/>
      <c r="BD45" s="41">
        <f>AP45-AA45</f>
        <v>-108530.19999999995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-108530.19999999995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46.9" customHeight="1">
      <c r="A53" s="106" t="s">
        <v>364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2012480</v>
      </c>
      <c r="R53" s="104"/>
      <c r="S53" s="104"/>
      <c r="T53" s="104"/>
      <c r="U53" s="104"/>
      <c r="V53" s="104">
        <v>7000</v>
      </c>
      <c r="W53" s="104"/>
      <c r="X53" s="104"/>
      <c r="Y53" s="104"/>
      <c r="Z53" s="104"/>
      <c r="AA53" s="104">
        <f>Q53+V53</f>
        <v>2019480</v>
      </c>
      <c r="AB53" s="104"/>
      <c r="AC53" s="104"/>
      <c r="AD53" s="104"/>
      <c r="AE53" s="104"/>
      <c r="AF53" s="104"/>
      <c r="AG53" s="104">
        <v>1903949.8</v>
      </c>
      <c r="AH53" s="104"/>
      <c r="AI53" s="104"/>
      <c r="AJ53" s="104"/>
      <c r="AK53" s="104"/>
      <c r="AL53" s="104">
        <v>7000</v>
      </c>
      <c r="AM53" s="104"/>
      <c r="AN53" s="104"/>
      <c r="AO53" s="104"/>
      <c r="AP53" s="104"/>
      <c r="AQ53" s="104">
        <f>AG53+AL53</f>
        <v>1910949.8</v>
      </c>
      <c r="AR53" s="104"/>
      <c r="AS53" s="104"/>
      <c r="AT53" s="104"/>
      <c r="AU53" s="104"/>
      <c r="AV53" s="104"/>
      <c r="AW53" s="104">
        <f>AG53-Q53</f>
        <v>-108530.19999999995</v>
      </c>
      <c r="AX53" s="104"/>
      <c r="AY53" s="104"/>
      <c r="AZ53" s="104"/>
      <c r="BA53" s="104"/>
      <c r="BB53" s="105">
        <f>AL53-V53</f>
        <v>0</v>
      </c>
      <c r="BC53" s="105"/>
      <c r="BD53" s="105"/>
      <c r="BE53" s="105"/>
      <c r="BF53" s="105"/>
      <c r="BG53" s="105">
        <f>AW53+BB53</f>
        <v>-108530.19999999995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2012480</v>
      </c>
      <c r="R54" s="59"/>
      <c r="S54" s="59"/>
      <c r="T54" s="59"/>
      <c r="U54" s="59"/>
      <c r="V54" s="59">
        <v>7000</v>
      </c>
      <c r="W54" s="59"/>
      <c r="X54" s="59"/>
      <c r="Y54" s="59"/>
      <c r="Z54" s="59"/>
      <c r="AA54" s="59">
        <f>Q54+V54</f>
        <v>2019480</v>
      </c>
      <c r="AB54" s="59"/>
      <c r="AC54" s="59"/>
      <c r="AD54" s="59"/>
      <c r="AE54" s="59"/>
      <c r="AF54" s="59"/>
      <c r="AG54" s="59">
        <v>1903949.8</v>
      </c>
      <c r="AH54" s="59"/>
      <c r="AI54" s="59"/>
      <c r="AJ54" s="59"/>
      <c r="AK54" s="59"/>
      <c r="AL54" s="59">
        <v>7000</v>
      </c>
      <c r="AM54" s="59"/>
      <c r="AN54" s="59"/>
      <c r="AO54" s="59"/>
      <c r="AP54" s="59"/>
      <c r="AQ54" s="59">
        <f>AG54+AL54</f>
        <v>1910949.8</v>
      </c>
      <c r="AR54" s="59"/>
      <c r="AS54" s="59"/>
      <c r="AT54" s="59"/>
      <c r="AU54" s="59"/>
      <c r="AV54" s="59"/>
      <c r="AW54" s="59">
        <f>AG54-Q54</f>
        <v>-108530.19999999995</v>
      </c>
      <c r="AX54" s="59"/>
      <c r="AY54" s="59"/>
      <c r="AZ54" s="59"/>
      <c r="BA54" s="59"/>
      <c r="BB54" s="60">
        <f>AL54-V54</f>
        <v>0</v>
      </c>
      <c r="BC54" s="60"/>
      <c r="BD54" s="60"/>
      <c r="BE54" s="60"/>
      <c r="BF54" s="60"/>
      <c r="BG54" s="60">
        <f>AW54+BB54</f>
        <v>-108530.19999999995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05.6" customHeight="1">
      <c r="A63" s="25">
        <v>1</v>
      </c>
      <c r="B63" s="25"/>
      <c r="C63" s="26" t="s">
        <v>365</v>
      </c>
      <c r="D63" s="39"/>
      <c r="E63" s="39"/>
      <c r="F63" s="39"/>
      <c r="G63" s="39"/>
      <c r="H63" s="39"/>
      <c r="I63" s="40"/>
      <c r="J63" s="29" t="s">
        <v>73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4">
        <v>1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1</v>
      </c>
      <c r="AJ63" s="24"/>
      <c r="AK63" s="24"/>
      <c r="AL63" s="24"/>
      <c r="AM63" s="24"/>
      <c r="AN63" s="24">
        <v>0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0</v>
      </c>
      <c r="AY63" s="23"/>
      <c r="AZ63" s="23"/>
      <c r="BA63" s="23"/>
      <c r="BB63" s="23"/>
      <c r="BC63" s="23">
        <f>AN63-Y63</f>
        <v>-1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-1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05.6" customHeight="1">
      <c r="A64" s="25">
        <v>2</v>
      </c>
      <c r="B64" s="25"/>
      <c r="C64" s="26" t="s">
        <v>366</v>
      </c>
      <c r="D64" s="27"/>
      <c r="E64" s="27"/>
      <c r="F64" s="27"/>
      <c r="G64" s="27"/>
      <c r="H64" s="27"/>
      <c r="I64" s="28"/>
      <c r="J64" s="29" t="s">
        <v>70</v>
      </c>
      <c r="K64" s="29"/>
      <c r="L64" s="29"/>
      <c r="M64" s="29"/>
      <c r="N64" s="29"/>
      <c r="O64" s="29" t="s">
        <v>71</v>
      </c>
      <c r="P64" s="29"/>
      <c r="Q64" s="29"/>
      <c r="R64" s="29"/>
      <c r="S64" s="29"/>
      <c r="T64" s="29"/>
      <c r="U64" s="29"/>
      <c r="V64" s="29"/>
      <c r="W64" s="29"/>
      <c r="X64" s="29"/>
      <c r="Y64" s="24">
        <v>2012480</v>
      </c>
      <c r="Z64" s="24"/>
      <c r="AA64" s="24"/>
      <c r="AB64" s="24"/>
      <c r="AC64" s="24"/>
      <c r="AD64" s="24">
        <v>7000</v>
      </c>
      <c r="AE64" s="24"/>
      <c r="AF64" s="24"/>
      <c r="AG64" s="24"/>
      <c r="AH64" s="24"/>
      <c r="AI64" s="24">
        <f>Y64+AD64</f>
        <v>2019480</v>
      </c>
      <c r="AJ64" s="24"/>
      <c r="AK64" s="24"/>
      <c r="AL64" s="24"/>
      <c r="AM64" s="24"/>
      <c r="AN64" s="24">
        <v>1903949.8</v>
      </c>
      <c r="AO64" s="24"/>
      <c r="AP64" s="24"/>
      <c r="AQ64" s="24"/>
      <c r="AR64" s="24"/>
      <c r="AS64" s="24">
        <v>7000</v>
      </c>
      <c r="AT64" s="24"/>
      <c r="AU64" s="24"/>
      <c r="AV64" s="24"/>
      <c r="AW64" s="24"/>
      <c r="AX64" s="23">
        <f>AN64+AS64</f>
        <v>1910949.8</v>
      </c>
      <c r="AY64" s="23"/>
      <c r="AZ64" s="23"/>
      <c r="BA64" s="23"/>
      <c r="BB64" s="23"/>
      <c r="BC64" s="23">
        <f>AN64-Y64</f>
        <v>-108530.19999999995</v>
      </c>
      <c r="BD64" s="23"/>
      <c r="BE64" s="23"/>
      <c r="BF64" s="23"/>
      <c r="BG64" s="23"/>
      <c r="BH64" s="23">
        <f>AS64-AD64</f>
        <v>0</v>
      </c>
      <c r="BI64" s="23"/>
      <c r="BJ64" s="23"/>
      <c r="BK64" s="23"/>
      <c r="BL64" s="23"/>
      <c r="BM64" s="23">
        <f>BC64+BH64</f>
        <v>-108530.19999999995</v>
      </c>
      <c r="BN64" s="23"/>
      <c r="BO64" s="23"/>
      <c r="BP64" s="23"/>
      <c r="BQ64" s="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105.6" customHeight="1">
      <c r="A65" s="25">
        <v>3</v>
      </c>
      <c r="B65" s="25"/>
      <c r="C65" s="26" t="s">
        <v>367</v>
      </c>
      <c r="D65" s="27"/>
      <c r="E65" s="27"/>
      <c r="F65" s="27"/>
      <c r="G65" s="27"/>
      <c r="H65" s="27"/>
      <c r="I65" s="28"/>
      <c r="J65" s="29" t="s">
        <v>102</v>
      </c>
      <c r="K65" s="29"/>
      <c r="L65" s="29"/>
      <c r="M65" s="29"/>
      <c r="N65" s="29"/>
      <c r="O65" s="29" t="s">
        <v>256</v>
      </c>
      <c r="P65" s="29"/>
      <c r="Q65" s="29"/>
      <c r="R65" s="29"/>
      <c r="S65" s="29"/>
      <c r="T65" s="29"/>
      <c r="U65" s="29"/>
      <c r="V65" s="29"/>
      <c r="W65" s="29"/>
      <c r="X65" s="29"/>
      <c r="Y65" s="24">
        <v>11.5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11.5</v>
      </c>
      <c r="AJ65" s="24"/>
      <c r="AK65" s="24"/>
      <c r="AL65" s="24"/>
      <c r="AM65" s="24"/>
      <c r="AN65" s="24">
        <v>11.5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11.5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15.6" customHeight="1">
      <c r="A66" s="25">
        <v>4</v>
      </c>
      <c r="B66" s="25"/>
      <c r="C66" s="26" t="s">
        <v>368</v>
      </c>
      <c r="D66" s="27"/>
      <c r="E66" s="27"/>
      <c r="F66" s="27"/>
      <c r="G66" s="27"/>
      <c r="H66" s="27"/>
      <c r="I66" s="28"/>
      <c r="J66" s="29" t="s">
        <v>102</v>
      </c>
      <c r="K66" s="29"/>
      <c r="L66" s="29"/>
      <c r="M66" s="29"/>
      <c r="N66" s="29"/>
      <c r="O66" s="29" t="s">
        <v>256</v>
      </c>
      <c r="P66" s="29"/>
      <c r="Q66" s="29"/>
      <c r="R66" s="29"/>
      <c r="S66" s="29"/>
      <c r="T66" s="29"/>
      <c r="U66" s="29"/>
      <c r="V66" s="29"/>
      <c r="W66" s="29"/>
      <c r="X66" s="29"/>
      <c r="Y66" s="24">
        <v>8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>Y66+AD66</f>
        <v>8</v>
      </c>
      <c r="AJ66" s="24"/>
      <c r="AK66" s="24"/>
      <c r="AL66" s="24"/>
      <c r="AM66" s="24"/>
      <c r="AN66" s="24">
        <v>8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3">
        <f>AN66+AS66</f>
        <v>8</v>
      </c>
      <c r="AY66" s="23"/>
      <c r="AZ66" s="23"/>
      <c r="BA66" s="23"/>
      <c r="BB66" s="23"/>
      <c r="BC66" s="23">
        <f>AN66-Y66</f>
        <v>0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0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>
      <c r="A67" s="31">
        <v>0</v>
      </c>
      <c r="B67" s="31"/>
      <c r="C67" s="32" t="s">
        <v>75</v>
      </c>
      <c r="D67" s="33"/>
      <c r="E67" s="33"/>
      <c r="F67" s="33"/>
      <c r="G67" s="33"/>
      <c r="H67" s="33"/>
      <c r="I67" s="34"/>
      <c r="J67" s="35" t="s">
        <v>68</v>
      </c>
      <c r="K67" s="35"/>
      <c r="L67" s="35"/>
      <c r="M67" s="35"/>
      <c r="N67" s="35"/>
      <c r="O67" s="35" t="s">
        <v>68</v>
      </c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s="19" customFormat="1" ht="118.9" customHeight="1">
      <c r="A68" s="31">
        <v>0</v>
      </c>
      <c r="B68" s="31"/>
      <c r="C68" s="32" t="s">
        <v>369</v>
      </c>
      <c r="D68" s="33"/>
      <c r="E68" s="33"/>
      <c r="F68" s="33"/>
      <c r="G68" s="33"/>
      <c r="H68" s="33"/>
      <c r="I68" s="34"/>
      <c r="J68" s="35" t="s">
        <v>68</v>
      </c>
      <c r="K68" s="35"/>
      <c r="L68" s="35"/>
      <c r="M68" s="35"/>
      <c r="N68" s="35"/>
      <c r="O68" s="35" t="s">
        <v>68</v>
      </c>
      <c r="P68" s="35"/>
      <c r="Q68" s="35"/>
      <c r="R68" s="35"/>
      <c r="S68" s="35"/>
      <c r="T68" s="35"/>
      <c r="U68" s="35"/>
      <c r="V68" s="35"/>
      <c r="W68" s="35"/>
      <c r="X68" s="35"/>
      <c r="Y68" s="36">
        <v>253</v>
      </c>
      <c r="Z68" s="36"/>
      <c r="AA68" s="36"/>
      <c r="AB68" s="36"/>
      <c r="AC68" s="36"/>
      <c r="AD68" s="36">
        <v>0</v>
      </c>
      <c r="AE68" s="36"/>
      <c r="AF68" s="36"/>
      <c r="AG68" s="36"/>
      <c r="AH68" s="36"/>
      <c r="AI68" s="36">
        <f>Y68+AD68</f>
        <v>253</v>
      </c>
      <c r="AJ68" s="36"/>
      <c r="AK68" s="36"/>
      <c r="AL68" s="36"/>
      <c r="AM68" s="36"/>
      <c r="AN68" s="36">
        <v>253</v>
      </c>
      <c r="AO68" s="36"/>
      <c r="AP68" s="36"/>
      <c r="AQ68" s="36"/>
      <c r="AR68" s="36"/>
      <c r="AS68" s="36">
        <v>0</v>
      </c>
      <c r="AT68" s="36"/>
      <c r="AU68" s="36"/>
      <c r="AV68" s="36"/>
      <c r="AW68" s="36"/>
      <c r="AX68" s="30">
        <f>AN68+AS68</f>
        <v>253</v>
      </c>
      <c r="AY68" s="30"/>
      <c r="AZ68" s="30"/>
      <c r="BA68" s="30"/>
      <c r="BB68" s="30"/>
      <c r="BC68" s="30">
        <f>AN68-Y68</f>
        <v>0</v>
      </c>
      <c r="BD68" s="30"/>
      <c r="BE68" s="30"/>
      <c r="BF68" s="30"/>
      <c r="BG68" s="30"/>
      <c r="BH68" s="30">
        <f>AS68-AD68</f>
        <v>0</v>
      </c>
      <c r="BI68" s="30"/>
      <c r="BJ68" s="30"/>
      <c r="BK68" s="30"/>
      <c r="BL68" s="30"/>
      <c r="BM68" s="30">
        <f>BC68+BH68</f>
        <v>0</v>
      </c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118.9" customHeight="1">
      <c r="A69" s="25">
        <v>5</v>
      </c>
      <c r="B69" s="25"/>
      <c r="C69" s="26" t="s">
        <v>369</v>
      </c>
      <c r="D69" s="27"/>
      <c r="E69" s="27"/>
      <c r="F69" s="27"/>
      <c r="G69" s="27"/>
      <c r="H69" s="27"/>
      <c r="I69" s="28"/>
      <c r="J69" s="29" t="s">
        <v>102</v>
      </c>
      <c r="K69" s="29"/>
      <c r="L69" s="29"/>
      <c r="M69" s="29"/>
      <c r="N69" s="29"/>
      <c r="O69" s="26" t="s">
        <v>370</v>
      </c>
      <c r="P69" s="39"/>
      <c r="Q69" s="39"/>
      <c r="R69" s="39"/>
      <c r="S69" s="39"/>
      <c r="T69" s="39"/>
      <c r="U69" s="39"/>
      <c r="V69" s="39"/>
      <c r="W69" s="39"/>
      <c r="X69" s="40"/>
      <c r="Y69" s="24">
        <v>253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253</v>
      </c>
      <c r="AJ69" s="24"/>
      <c r="AK69" s="24"/>
      <c r="AL69" s="24"/>
      <c r="AM69" s="24"/>
      <c r="AN69" s="24">
        <v>253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253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39.6" customHeight="1">
      <c r="A70" s="25">
        <v>6</v>
      </c>
      <c r="B70" s="25"/>
      <c r="C70" s="26" t="s">
        <v>371</v>
      </c>
      <c r="D70" s="27"/>
      <c r="E70" s="27"/>
      <c r="F70" s="27"/>
      <c r="G70" s="27"/>
      <c r="H70" s="27"/>
      <c r="I70" s="28"/>
      <c r="J70" s="29" t="s">
        <v>102</v>
      </c>
      <c r="K70" s="29"/>
      <c r="L70" s="29"/>
      <c r="M70" s="29"/>
      <c r="N70" s="29"/>
      <c r="O70" s="26" t="s">
        <v>370</v>
      </c>
      <c r="P70" s="27"/>
      <c r="Q70" s="27"/>
      <c r="R70" s="27"/>
      <c r="S70" s="27"/>
      <c r="T70" s="27"/>
      <c r="U70" s="27"/>
      <c r="V70" s="27"/>
      <c r="W70" s="27"/>
      <c r="X70" s="28"/>
      <c r="Y70" s="24">
        <v>203</v>
      </c>
      <c r="Z70" s="24"/>
      <c r="AA70" s="24"/>
      <c r="AB70" s="24"/>
      <c r="AC70" s="24"/>
      <c r="AD70" s="24">
        <v>0</v>
      </c>
      <c r="AE70" s="24"/>
      <c r="AF70" s="24"/>
      <c r="AG70" s="24"/>
      <c r="AH70" s="24"/>
      <c r="AI70" s="24">
        <f>Y70+AD70</f>
        <v>203</v>
      </c>
      <c r="AJ70" s="24"/>
      <c r="AK70" s="24"/>
      <c r="AL70" s="24"/>
      <c r="AM70" s="24"/>
      <c r="AN70" s="24">
        <v>203</v>
      </c>
      <c r="AO70" s="24"/>
      <c r="AP70" s="24"/>
      <c r="AQ70" s="24"/>
      <c r="AR70" s="24"/>
      <c r="AS70" s="24">
        <v>0</v>
      </c>
      <c r="AT70" s="24"/>
      <c r="AU70" s="24"/>
      <c r="AV70" s="24"/>
      <c r="AW70" s="24"/>
      <c r="AX70" s="23">
        <f>AN70+AS70</f>
        <v>203</v>
      </c>
      <c r="AY70" s="23"/>
      <c r="AZ70" s="23"/>
      <c r="BA70" s="23"/>
      <c r="BB70" s="23"/>
      <c r="BC70" s="23">
        <f>AN70-Y70</f>
        <v>0</v>
      </c>
      <c r="BD70" s="23"/>
      <c r="BE70" s="23"/>
      <c r="BF70" s="23"/>
      <c r="BG70" s="23"/>
      <c r="BH70" s="23">
        <f>AS70-AD70</f>
        <v>0</v>
      </c>
      <c r="BI70" s="23"/>
      <c r="BJ70" s="23"/>
      <c r="BK70" s="23"/>
      <c r="BL70" s="23"/>
      <c r="BM70" s="23">
        <f>BC70+BH70</f>
        <v>0</v>
      </c>
      <c r="BN70" s="23"/>
      <c r="BO70" s="23"/>
      <c r="BP70" s="23"/>
      <c r="BQ70" s="2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39.6" customHeight="1">
      <c r="A71" s="25">
        <v>7</v>
      </c>
      <c r="B71" s="25"/>
      <c r="C71" s="26" t="s">
        <v>372</v>
      </c>
      <c r="D71" s="27"/>
      <c r="E71" s="27"/>
      <c r="F71" s="27"/>
      <c r="G71" s="27"/>
      <c r="H71" s="27"/>
      <c r="I71" s="28"/>
      <c r="J71" s="29" t="s">
        <v>102</v>
      </c>
      <c r="K71" s="29"/>
      <c r="L71" s="29"/>
      <c r="M71" s="29"/>
      <c r="N71" s="29"/>
      <c r="O71" s="26" t="s">
        <v>370</v>
      </c>
      <c r="P71" s="27"/>
      <c r="Q71" s="27"/>
      <c r="R71" s="27"/>
      <c r="S71" s="27"/>
      <c r="T71" s="27"/>
      <c r="U71" s="27"/>
      <c r="V71" s="27"/>
      <c r="W71" s="27"/>
      <c r="X71" s="28"/>
      <c r="Y71" s="24">
        <v>50</v>
      </c>
      <c r="Z71" s="24"/>
      <c r="AA71" s="24"/>
      <c r="AB71" s="24"/>
      <c r="AC71" s="24"/>
      <c r="AD71" s="24">
        <v>0</v>
      </c>
      <c r="AE71" s="24"/>
      <c r="AF71" s="24"/>
      <c r="AG71" s="24"/>
      <c r="AH71" s="24"/>
      <c r="AI71" s="24">
        <f>Y71+AD71</f>
        <v>50</v>
      </c>
      <c r="AJ71" s="24"/>
      <c r="AK71" s="24"/>
      <c r="AL71" s="24"/>
      <c r="AM71" s="24"/>
      <c r="AN71" s="24">
        <v>50</v>
      </c>
      <c r="AO71" s="24"/>
      <c r="AP71" s="24"/>
      <c r="AQ71" s="24"/>
      <c r="AR71" s="24"/>
      <c r="AS71" s="24">
        <v>0</v>
      </c>
      <c r="AT71" s="24"/>
      <c r="AU71" s="24"/>
      <c r="AV71" s="24"/>
      <c r="AW71" s="24"/>
      <c r="AX71" s="23">
        <f>AN71+AS71</f>
        <v>50</v>
      </c>
      <c r="AY71" s="23"/>
      <c r="AZ71" s="23"/>
      <c r="BA71" s="23"/>
      <c r="BB71" s="23"/>
      <c r="BC71" s="23">
        <f>AN71-Y71</f>
        <v>0</v>
      </c>
      <c r="BD71" s="23"/>
      <c r="BE71" s="23"/>
      <c r="BF71" s="23"/>
      <c r="BG71" s="23"/>
      <c r="BH71" s="23">
        <f>AS71-AD71</f>
        <v>0</v>
      </c>
      <c r="BI71" s="23"/>
      <c r="BJ71" s="23"/>
      <c r="BK71" s="23"/>
      <c r="BL71" s="23"/>
      <c r="BM71" s="23">
        <f>BC71+BH71</f>
        <v>0</v>
      </c>
      <c r="BN71" s="23"/>
      <c r="BO71" s="23"/>
      <c r="BP71" s="23"/>
      <c r="BQ71" s="2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132" customHeight="1">
      <c r="A72" s="25">
        <v>8</v>
      </c>
      <c r="B72" s="25"/>
      <c r="C72" s="26" t="s">
        <v>373</v>
      </c>
      <c r="D72" s="27"/>
      <c r="E72" s="27"/>
      <c r="F72" s="27"/>
      <c r="G72" s="27"/>
      <c r="H72" s="27"/>
      <c r="I72" s="28"/>
      <c r="J72" s="29" t="s">
        <v>102</v>
      </c>
      <c r="K72" s="29"/>
      <c r="L72" s="29"/>
      <c r="M72" s="29"/>
      <c r="N72" s="29"/>
      <c r="O72" s="26" t="s">
        <v>370</v>
      </c>
      <c r="P72" s="27"/>
      <c r="Q72" s="27"/>
      <c r="R72" s="27"/>
      <c r="S72" s="27"/>
      <c r="T72" s="27"/>
      <c r="U72" s="27"/>
      <c r="V72" s="27"/>
      <c r="W72" s="27"/>
      <c r="X72" s="28"/>
      <c r="Y72" s="24">
        <v>59</v>
      </c>
      <c r="Z72" s="24"/>
      <c r="AA72" s="24"/>
      <c r="AB72" s="24"/>
      <c r="AC72" s="24"/>
      <c r="AD72" s="24">
        <v>0</v>
      </c>
      <c r="AE72" s="24"/>
      <c r="AF72" s="24"/>
      <c r="AG72" s="24"/>
      <c r="AH72" s="24"/>
      <c r="AI72" s="24">
        <f>Y72+AD72</f>
        <v>59</v>
      </c>
      <c r="AJ72" s="24"/>
      <c r="AK72" s="24"/>
      <c r="AL72" s="24"/>
      <c r="AM72" s="24"/>
      <c r="AN72" s="24">
        <v>59</v>
      </c>
      <c r="AO72" s="24"/>
      <c r="AP72" s="24"/>
      <c r="AQ72" s="24"/>
      <c r="AR72" s="24"/>
      <c r="AS72" s="24">
        <v>0</v>
      </c>
      <c r="AT72" s="24"/>
      <c r="AU72" s="24"/>
      <c r="AV72" s="24"/>
      <c r="AW72" s="24"/>
      <c r="AX72" s="23">
        <f>AN72+AS72</f>
        <v>59</v>
      </c>
      <c r="AY72" s="23"/>
      <c r="AZ72" s="23"/>
      <c r="BA72" s="23"/>
      <c r="BB72" s="23"/>
      <c r="BC72" s="23">
        <f>AN72-Y72</f>
        <v>0</v>
      </c>
      <c r="BD72" s="23"/>
      <c r="BE72" s="23"/>
      <c r="BF72" s="23"/>
      <c r="BG72" s="23"/>
      <c r="BH72" s="23">
        <f>AS72-AD72</f>
        <v>0</v>
      </c>
      <c r="BI72" s="23"/>
      <c r="BJ72" s="23"/>
      <c r="BK72" s="23"/>
      <c r="BL72" s="23"/>
      <c r="BM72" s="23">
        <f>BC72+BH72</f>
        <v>0</v>
      </c>
      <c r="BN72" s="23"/>
      <c r="BO72" s="23"/>
      <c r="BP72" s="23"/>
      <c r="BQ72" s="2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19" customFormat="1" ht="15.75">
      <c r="A73" s="31">
        <v>0</v>
      </c>
      <c r="B73" s="31"/>
      <c r="C73" s="32" t="s">
        <v>79</v>
      </c>
      <c r="D73" s="33"/>
      <c r="E73" s="33"/>
      <c r="F73" s="33"/>
      <c r="G73" s="33"/>
      <c r="H73" s="33"/>
      <c r="I73" s="34"/>
      <c r="J73" s="35" t="s">
        <v>68</v>
      </c>
      <c r="K73" s="35"/>
      <c r="L73" s="35"/>
      <c r="M73" s="35"/>
      <c r="N73" s="35"/>
      <c r="O73" s="32" t="s">
        <v>68</v>
      </c>
      <c r="P73" s="33"/>
      <c r="Q73" s="33"/>
      <c r="R73" s="33"/>
      <c r="S73" s="33"/>
      <c r="T73" s="33"/>
      <c r="U73" s="33"/>
      <c r="V73" s="33"/>
      <c r="W73" s="33"/>
      <c r="X73" s="34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21"/>
      <c r="BS73" s="21"/>
      <c r="BT73" s="21"/>
      <c r="BU73" s="21"/>
      <c r="BV73" s="21"/>
      <c r="BW73" s="21"/>
      <c r="BX73" s="21"/>
      <c r="BY73" s="21"/>
      <c r="BZ73" s="22"/>
    </row>
    <row r="74" spans="1:78" ht="145.15" customHeight="1">
      <c r="A74" s="25">
        <v>9</v>
      </c>
      <c r="B74" s="25"/>
      <c r="C74" s="26" t="s">
        <v>374</v>
      </c>
      <c r="D74" s="27"/>
      <c r="E74" s="27"/>
      <c r="F74" s="27"/>
      <c r="G74" s="27"/>
      <c r="H74" s="27"/>
      <c r="I74" s="28"/>
      <c r="J74" s="29" t="s">
        <v>70</v>
      </c>
      <c r="K74" s="29"/>
      <c r="L74" s="29"/>
      <c r="M74" s="29"/>
      <c r="N74" s="29"/>
      <c r="O74" s="26" t="s">
        <v>81</v>
      </c>
      <c r="P74" s="27"/>
      <c r="Q74" s="27"/>
      <c r="R74" s="27"/>
      <c r="S74" s="27"/>
      <c r="T74" s="27"/>
      <c r="U74" s="27"/>
      <c r="V74" s="27"/>
      <c r="W74" s="27"/>
      <c r="X74" s="28"/>
      <c r="Y74" s="24">
        <v>174998.26</v>
      </c>
      <c r="Z74" s="24"/>
      <c r="AA74" s="24"/>
      <c r="AB74" s="24"/>
      <c r="AC74" s="24"/>
      <c r="AD74" s="24">
        <v>608.70000000000005</v>
      </c>
      <c r="AE74" s="24"/>
      <c r="AF74" s="24"/>
      <c r="AG74" s="24"/>
      <c r="AH74" s="24"/>
      <c r="AI74" s="24">
        <f>Y74+AD74</f>
        <v>175606.96000000002</v>
      </c>
      <c r="AJ74" s="24"/>
      <c r="AK74" s="24"/>
      <c r="AL74" s="24"/>
      <c r="AM74" s="24"/>
      <c r="AN74" s="24">
        <v>165560.85</v>
      </c>
      <c r="AO74" s="24"/>
      <c r="AP74" s="24"/>
      <c r="AQ74" s="24"/>
      <c r="AR74" s="24"/>
      <c r="AS74" s="24">
        <v>608.70000000000005</v>
      </c>
      <c r="AT74" s="24"/>
      <c r="AU74" s="24"/>
      <c r="AV74" s="24"/>
      <c r="AW74" s="24"/>
      <c r="AX74" s="23">
        <f>AN74+AS74</f>
        <v>166169.55000000002</v>
      </c>
      <c r="AY74" s="23"/>
      <c r="AZ74" s="23"/>
      <c r="BA74" s="23"/>
      <c r="BB74" s="23"/>
      <c r="BC74" s="23">
        <f>AN74-Y74</f>
        <v>-9437.4100000000035</v>
      </c>
      <c r="BD74" s="23"/>
      <c r="BE74" s="23"/>
      <c r="BF74" s="23"/>
      <c r="BG74" s="23"/>
      <c r="BH74" s="23">
        <f>AS74-AD74</f>
        <v>0</v>
      </c>
      <c r="BI74" s="23"/>
      <c r="BJ74" s="23"/>
      <c r="BK74" s="23"/>
      <c r="BL74" s="23"/>
      <c r="BM74" s="23">
        <f>BC74+BH74</f>
        <v>-9437.4100000000035</v>
      </c>
      <c r="BN74" s="23"/>
      <c r="BO74" s="23"/>
      <c r="BP74" s="23"/>
      <c r="BQ74" s="2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132" customHeight="1">
      <c r="A75" s="25">
        <v>10</v>
      </c>
      <c r="B75" s="25"/>
      <c r="C75" s="26" t="s">
        <v>375</v>
      </c>
      <c r="D75" s="27"/>
      <c r="E75" s="27"/>
      <c r="F75" s="27"/>
      <c r="G75" s="27"/>
      <c r="H75" s="27"/>
      <c r="I75" s="28"/>
      <c r="J75" s="29" t="s">
        <v>70</v>
      </c>
      <c r="K75" s="29"/>
      <c r="L75" s="29"/>
      <c r="M75" s="29"/>
      <c r="N75" s="29"/>
      <c r="O75" s="26" t="s">
        <v>81</v>
      </c>
      <c r="P75" s="27"/>
      <c r="Q75" s="27"/>
      <c r="R75" s="27"/>
      <c r="S75" s="27"/>
      <c r="T75" s="27"/>
      <c r="U75" s="27"/>
      <c r="V75" s="27"/>
      <c r="W75" s="27"/>
      <c r="X75" s="28"/>
      <c r="Y75" s="24">
        <v>7954.47</v>
      </c>
      <c r="Z75" s="24"/>
      <c r="AA75" s="24"/>
      <c r="AB75" s="24"/>
      <c r="AC75" s="24"/>
      <c r="AD75" s="24">
        <v>27.67</v>
      </c>
      <c r="AE75" s="24"/>
      <c r="AF75" s="24"/>
      <c r="AG75" s="24"/>
      <c r="AH75" s="24"/>
      <c r="AI75" s="24">
        <f>Y75+AD75</f>
        <v>7982.14</v>
      </c>
      <c r="AJ75" s="24"/>
      <c r="AK75" s="24"/>
      <c r="AL75" s="24"/>
      <c r="AM75" s="24"/>
      <c r="AN75" s="24">
        <v>7525.49</v>
      </c>
      <c r="AO75" s="24"/>
      <c r="AP75" s="24"/>
      <c r="AQ75" s="24"/>
      <c r="AR75" s="24"/>
      <c r="AS75" s="24">
        <v>27.67</v>
      </c>
      <c r="AT75" s="24"/>
      <c r="AU75" s="24"/>
      <c r="AV75" s="24"/>
      <c r="AW75" s="24"/>
      <c r="AX75" s="23">
        <f>AN75+AS75</f>
        <v>7553.16</v>
      </c>
      <c r="AY75" s="23"/>
      <c r="AZ75" s="23"/>
      <c r="BA75" s="23"/>
      <c r="BB75" s="23"/>
      <c r="BC75" s="23">
        <f>AN75-Y75</f>
        <v>-428.98000000000047</v>
      </c>
      <c r="BD75" s="23"/>
      <c r="BE75" s="23"/>
      <c r="BF75" s="23"/>
      <c r="BG75" s="23"/>
      <c r="BH75" s="23">
        <f>AS75-AD75</f>
        <v>0</v>
      </c>
      <c r="BI75" s="23"/>
      <c r="BJ75" s="23"/>
      <c r="BK75" s="23"/>
      <c r="BL75" s="23"/>
      <c r="BM75" s="23">
        <f>BC75+BH75</f>
        <v>-428.98000000000047</v>
      </c>
      <c r="BN75" s="23"/>
      <c r="BO75" s="23"/>
      <c r="BP75" s="23"/>
      <c r="BQ75" s="2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19" customFormat="1" ht="15.75">
      <c r="A76" s="31">
        <v>0</v>
      </c>
      <c r="B76" s="31"/>
      <c r="C76" s="32" t="s">
        <v>105</v>
      </c>
      <c r="D76" s="33"/>
      <c r="E76" s="33"/>
      <c r="F76" s="33"/>
      <c r="G76" s="33"/>
      <c r="H76" s="33"/>
      <c r="I76" s="34"/>
      <c r="J76" s="35" t="s">
        <v>68</v>
      </c>
      <c r="K76" s="35"/>
      <c r="L76" s="35"/>
      <c r="M76" s="35"/>
      <c r="N76" s="35"/>
      <c r="O76" s="32" t="s">
        <v>68</v>
      </c>
      <c r="P76" s="33"/>
      <c r="Q76" s="33"/>
      <c r="R76" s="33"/>
      <c r="S76" s="33"/>
      <c r="T76" s="33"/>
      <c r="U76" s="33"/>
      <c r="V76" s="33"/>
      <c r="W76" s="33"/>
      <c r="X76" s="34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21"/>
      <c r="BS76" s="21"/>
      <c r="BT76" s="21"/>
      <c r="BU76" s="21"/>
      <c r="BV76" s="21"/>
      <c r="BW76" s="21"/>
      <c r="BX76" s="21"/>
      <c r="BY76" s="21"/>
      <c r="BZ76" s="22"/>
    </row>
    <row r="77" spans="1:78" ht="158.44999999999999" customHeight="1">
      <c r="A77" s="25">
        <v>11</v>
      </c>
      <c r="B77" s="25"/>
      <c r="C77" s="26" t="s">
        <v>376</v>
      </c>
      <c r="D77" s="27"/>
      <c r="E77" s="27"/>
      <c r="F77" s="27"/>
      <c r="G77" s="27"/>
      <c r="H77" s="27"/>
      <c r="I77" s="28"/>
      <c r="J77" s="29" t="s">
        <v>102</v>
      </c>
      <c r="K77" s="29"/>
      <c r="L77" s="29"/>
      <c r="M77" s="29"/>
      <c r="N77" s="29"/>
      <c r="O77" s="26" t="s">
        <v>370</v>
      </c>
      <c r="P77" s="27"/>
      <c r="Q77" s="27"/>
      <c r="R77" s="27"/>
      <c r="S77" s="27"/>
      <c r="T77" s="27"/>
      <c r="U77" s="27"/>
      <c r="V77" s="27"/>
      <c r="W77" s="27"/>
      <c r="X77" s="28"/>
      <c r="Y77" s="24">
        <v>43</v>
      </c>
      <c r="Z77" s="24"/>
      <c r="AA77" s="24"/>
      <c r="AB77" s="24"/>
      <c r="AC77" s="24"/>
      <c r="AD77" s="24">
        <v>0</v>
      </c>
      <c r="AE77" s="24"/>
      <c r="AF77" s="24"/>
      <c r="AG77" s="24"/>
      <c r="AH77" s="24"/>
      <c r="AI77" s="24">
        <f>Y77+AD77</f>
        <v>43</v>
      </c>
      <c r="AJ77" s="24"/>
      <c r="AK77" s="24"/>
      <c r="AL77" s="24"/>
      <c r="AM77" s="24"/>
      <c r="AN77" s="24">
        <v>43</v>
      </c>
      <c r="AO77" s="24"/>
      <c r="AP77" s="24"/>
      <c r="AQ77" s="24"/>
      <c r="AR77" s="24"/>
      <c r="AS77" s="24">
        <v>0</v>
      </c>
      <c r="AT77" s="24"/>
      <c r="AU77" s="24"/>
      <c r="AV77" s="24"/>
      <c r="AW77" s="24"/>
      <c r="AX77" s="23">
        <f>AN77+AS77</f>
        <v>43</v>
      </c>
      <c r="AY77" s="23"/>
      <c r="AZ77" s="23"/>
      <c r="BA77" s="23"/>
      <c r="BB77" s="23"/>
      <c r="BC77" s="23">
        <f>AN77-Y77</f>
        <v>0</v>
      </c>
      <c r="BD77" s="23"/>
      <c r="BE77" s="23"/>
      <c r="BF77" s="23"/>
      <c r="BG77" s="23"/>
      <c r="BH77" s="23">
        <f>AS77-AD77</f>
        <v>0</v>
      </c>
      <c r="BI77" s="23"/>
      <c r="BJ77" s="23"/>
      <c r="BK77" s="23"/>
      <c r="BL77" s="23"/>
      <c r="BM77" s="23">
        <f>BC77+BH77</f>
        <v>0</v>
      </c>
      <c r="BN77" s="23"/>
      <c r="BO77" s="23"/>
      <c r="BP77" s="23"/>
      <c r="BQ77" s="2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145.15" customHeight="1">
      <c r="A78" s="25">
        <v>12</v>
      </c>
      <c r="B78" s="25"/>
      <c r="C78" s="26" t="s">
        <v>377</v>
      </c>
      <c r="D78" s="27"/>
      <c r="E78" s="27"/>
      <c r="F78" s="27"/>
      <c r="G78" s="27"/>
      <c r="H78" s="27"/>
      <c r="I78" s="28"/>
      <c r="J78" s="29" t="s">
        <v>102</v>
      </c>
      <c r="K78" s="29"/>
      <c r="L78" s="29"/>
      <c r="M78" s="29"/>
      <c r="N78" s="29"/>
      <c r="O78" s="26" t="s">
        <v>370</v>
      </c>
      <c r="P78" s="27"/>
      <c r="Q78" s="27"/>
      <c r="R78" s="27"/>
      <c r="S78" s="27"/>
      <c r="T78" s="27"/>
      <c r="U78" s="27"/>
      <c r="V78" s="27"/>
      <c r="W78" s="27"/>
      <c r="X78" s="28"/>
      <c r="Y78" s="24">
        <v>1</v>
      </c>
      <c r="Z78" s="24"/>
      <c r="AA78" s="24"/>
      <c r="AB78" s="24"/>
      <c r="AC78" s="24"/>
      <c r="AD78" s="24">
        <v>0</v>
      </c>
      <c r="AE78" s="24"/>
      <c r="AF78" s="24"/>
      <c r="AG78" s="24"/>
      <c r="AH78" s="24"/>
      <c r="AI78" s="24">
        <f>Y78+AD78</f>
        <v>1</v>
      </c>
      <c r="AJ78" s="24"/>
      <c r="AK78" s="24"/>
      <c r="AL78" s="24"/>
      <c r="AM78" s="24"/>
      <c r="AN78" s="24">
        <v>1</v>
      </c>
      <c r="AO78" s="24"/>
      <c r="AP78" s="24"/>
      <c r="AQ78" s="24"/>
      <c r="AR78" s="24"/>
      <c r="AS78" s="24">
        <v>0</v>
      </c>
      <c r="AT78" s="24"/>
      <c r="AU78" s="24"/>
      <c r="AV78" s="24"/>
      <c r="AW78" s="24"/>
      <c r="AX78" s="23">
        <f>AN78+AS78</f>
        <v>1</v>
      </c>
      <c r="AY78" s="23"/>
      <c r="AZ78" s="23"/>
      <c r="BA78" s="23"/>
      <c r="BB78" s="23"/>
      <c r="BC78" s="23">
        <f>AN78-Y78</f>
        <v>0</v>
      </c>
      <c r="BD78" s="23"/>
      <c r="BE78" s="23"/>
      <c r="BF78" s="23"/>
      <c r="BG78" s="23"/>
      <c r="BH78" s="23">
        <f>AS78-AD78</f>
        <v>0</v>
      </c>
      <c r="BI78" s="23"/>
      <c r="BJ78" s="23"/>
      <c r="BK78" s="23"/>
      <c r="BL78" s="23"/>
      <c r="BM78" s="23">
        <f>BC78+BH78</f>
        <v>0</v>
      </c>
      <c r="BN78" s="23"/>
      <c r="BO78" s="23"/>
      <c r="BP78" s="23"/>
      <c r="BQ78" s="23"/>
      <c r="BR78" s="11"/>
      <c r="BS78" s="11"/>
      <c r="BT78" s="11"/>
      <c r="BU78" s="11"/>
      <c r="BV78" s="11"/>
      <c r="BW78" s="11"/>
      <c r="BX78" s="11"/>
      <c r="BY78" s="11"/>
      <c r="BZ78" s="9"/>
    </row>
    <row r="80" spans="1:78" ht="15.95" customHeight="1">
      <c r="A80" s="46" t="s">
        <v>56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5.9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</row>
    <row r="82" spans="1:64" ht="15.9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15.9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42" customHeight="1">
      <c r="A84" s="43" t="s">
        <v>88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3"/>
      <c r="AO84" s="3"/>
      <c r="AP84" s="45" t="s">
        <v>90</v>
      </c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</row>
    <row r="85" spans="1:64">
      <c r="W85" s="42" t="s">
        <v>12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"/>
      <c r="AO85" s="4"/>
      <c r="AP85" s="42" t="s">
        <v>13</v>
      </c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</row>
    <row r="88" spans="1:64" ht="15.95" customHeight="1">
      <c r="A88" s="43" t="s">
        <v>89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3"/>
      <c r="AO88" s="3"/>
      <c r="AP88" s="45" t="s">
        <v>89</v>
      </c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</row>
    <row r="89" spans="1:64">
      <c r="W89" s="42" t="s">
        <v>12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"/>
      <c r="AO89" s="4"/>
      <c r="AP89" s="42" t="s">
        <v>13</v>
      </c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</row>
  </sheetData>
  <mergeCells count="435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AX62:BB62"/>
    <mergeCell ref="BC62:BG62"/>
    <mergeCell ref="BH62:BL62"/>
    <mergeCell ref="A80:BL80"/>
    <mergeCell ref="A81:BL81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89:AM89"/>
    <mergeCell ref="AP89:BH89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X78:BB78"/>
    <mergeCell ref="BC78:BG78"/>
    <mergeCell ref="BH78:BL78"/>
    <mergeCell ref="BM78:BQ78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</mergeCells>
  <conditionalFormatting sqref="C62:C78">
    <cfRule type="cellIs" dxfId="27" priority="2" stopIfTrue="1" operator="equal">
      <formula>$C61</formula>
    </cfRule>
  </conditionalFormatting>
  <conditionalFormatting sqref="A62:B78">
    <cfRule type="cellIs" dxfId="2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topLeftCell="A17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111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388</v>
      </c>
      <c r="E20" s="96"/>
      <c r="F20" s="96"/>
      <c r="G20" s="96"/>
      <c r="H20" s="96"/>
      <c r="I20" s="96"/>
      <c r="J20" s="96"/>
      <c r="K20" s="15"/>
      <c r="L20" s="95" t="s">
        <v>390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389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382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387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383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31.15" customHeight="1">
      <c r="A44" s="25">
        <v>1</v>
      </c>
      <c r="B44" s="25"/>
      <c r="C44" s="77" t="s">
        <v>383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1300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1300</v>
      </c>
      <c r="AL44" s="75"/>
      <c r="AM44" s="75"/>
      <c r="AN44" s="75"/>
      <c r="AO44" s="75"/>
      <c r="AP44" s="75">
        <v>1066.98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1066.98</v>
      </c>
      <c r="BA44" s="75"/>
      <c r="BB44" s="75"/>
      <c r="BC44" s="75"/>
      <c r="BD44" s="75">
        <f>AP44-AA44</f>
        <v>-233.01999999999998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-233.01999999999998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1300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1300</v>
      </c>
      <c r="AL45" s="41"/>
      <c r="AM45" s="41"/>
      <c r="AN45" s="41"/>
      <c r="AO45" s="41"/>
      <c r="AP45" s="41">
        <v>1066.98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1066.98</v>
      </c>
      <c r="BA45" s="41"/>
      <c r="BB45" s="41"/>
      <c r="BC45" s="41"/>
      <c r="BD45" s="41">
        <f>AP45-AA45</f>
        <v>-233.01999999999998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-233.01999999999998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62.45" customHeight="1">
      <c r="A53" s="106" t="s">
        <v>291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1300</v>
      </c>
      <c r="R53" s="104"/>
      <c r="S53" s="104"/>
      <c r="T53" s="104"/>
      <c r="U53" s="104"/>
      <c r="V53" s="104">
        <v>0</v>
      </c>
      <c r="W53" s="104"/>
      <c r="X53" s="104"/>
      <c r="Y53" s="104"/>
      <c r="Z53" s="104"/>
      <c r="AA53" s="104">
        <f>Q53+V53</f>
        <v>1300</v>
      </c>
      <c r="AB53" s="104"/>
      <c r="AC53" s="104"/>
      <c r="AD53" s="104"/>
      <c r="AE53" s="104"/>
      <c r="AF53" s="104"/>
      <c r="AG53" s="104">
        <v>1066.98</v>
      </c>
      <c r="AH53" s="104"/>
      <c r="AI53" s="104"/>
      <c r="AJ53" s="104"/>
      <c r="AK53" s="104"/>
      <c r="AL53" s="104">
        <v>0</v>
      </c>
      <c r="AM53" s="104"/>
      <c r="AN53" s="104"/>
      <c r="AO53" s="104"/>
      <c r="AP53" s="104"/>
      <c r="AQ53" s="104">
        <f>AG53+AL53</f>
        <v>1066.98</v>
      </c>
      <c r="AR53" s="104"/>
      <c r="AS53" s="104"/>
      <c r="AT53" s="104"/>
      <c r="AU53" s="104"/>
      <c r="AV53" s="104"/>
      <c r="AW53" s="104">
        <f>AG53-Q53</f>
        <v>-233.01999999999998</v>
      </c>
      <c r="AX53" s="104"/>
      <c r="AY53" s="104"/>
      <c r="AZ53" s="104"/>
      <c r="BA53" s="104"/>
      <c r="BB53" s="105">
        <f>AL53-V53</f>
        <v>0</v>
      </c>
      <c r="BC53" s="105"/>
      <c r="BD53" s="105"/>
      <c r="BE53" s="105"/>
      <c r="BF53" s="105"/>
      <c r="BG53" s="105">
        <f>AW53+BB53</f>
        <v>-233.01999999999998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1300</v>
      </c>
      <c r="R54" s="59"/>
      <c r="S54" s="59"/>
      <c r="T54" s="59"/>
      <c r="U54" s="59"/>
      <c r="V54" s="59">
        <v>0</v>
      </c>
      <c r="W54" s="59"/>
      <c r="X54" s="59"/>
      <c r="Y54" s="59"/>
      <c r="Z54" s="59"/>
      <c r="AA54" s="59">
        <f>Q54+V54</f>
        <v>1300</v>
      </c>
      <c r="AB54" s="59"/>
      <c r="AC54" s="59"/>
      <c r="AD54" s="59"/>
      <c r="AE54" s="59"/>
      <c r="AF54" s="59"/>
      <c r="AG54" s="59">
        <v>1066.98</v>
      </c>
      <c r="AH54" s="59"/>
      <c r="AI54" s="59"/>
      <c r="AJ54" s="59"/>
      <c r="AK54" s="59"/>
      <c r="AL54" s="59">
        <v>0</v>
      </c>
      <c r="AM54" s="59"/>
      <c r="AN54" s="59"/>
      <c r="AO54" s="59"/>
      <c r="AP54" s="59"/>
      <c r="AQ54" s="59">
        <f>AG54+AL54</f>
        <v>1066.98</v>
      </c>
      <c r="AR54" s="59"/>
      <c r="AS54" s="59"/>
      <c r="AT54" s="59"/>
      <c r="AU54" s="59"/>
      <c r="AV54" s="59"/>
      <c r="AW54" s="59">
        <f>AG54-Q54</f>
        <v>-233.01999999999998</v>
      </c>
      <c r="AX54" s="59"/>
      <c r="AY54" s="59"/>
      <c r="AZ54" s="59"/>
      <c r="BA54" s="59"/>
      <c r="BB54" s="60">
        <f>AL54-V54</f>
        <v>0</v>
      </c>
      <c r="BC54" s="60"/>
      <c r="BD54" s="60"/>
      <c r="BE54" s="60"/>
      <c r="BF54" s="60"/>
      <c r="BG54" s="60">
        <f>AW54+BB54</f>
        <v>-233.01999999999998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79.150000000000006" customHeight="1">
      <c r="A63" s="25">
        <v>1</v>
      </c>
      <c r="B63" s="25"/>
      <c r="C63" s="26" t="s">
        <v>384</v>
      </c>
      <c r="D63" s="39"/>
      <c r="E63" s="39"/>
      <c r="F63" s="39"/>
      <c r="G63" s="39"/>
      <c r="H63" s="39"/>
      <c r="I63" s="40"/>
      <c r="J63" s="29" t="s">
        <v>70</v>
      </c>
      <c r="K63" s="29"/>
      <c r="L63" s="29"/>
      <c r="M63" s="29"/>
      <c r="N63" s="29"/>
      <c r="O63" s="26" t="s">
        <v>385</v>
      </c>
      <c r="P63" s="39"/>
      <c r="Q63" s="39"/>
      <c r="R63" s="39"/>
      <c r="S63" s="39"/>
      <c r="T63" s="39"/>
      <c r="U63" s="39"/>
      <c r="V63" s="39"/>
      <c r="W63" s="39"/>
      <c r="X63" s="40"/>
      <c r="Y63" s="24">
        <v>1300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1300</v>
      </c>
      <c r="AJ63" s="24"/>
      <c r="AK63" s="24"/>
      <c r="AL63" s="24"/>
      <c r="AM63" s="24"/>
      <c r="AN63" s="24">
        <v>1066.98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1066.98</v>
      </c>
      <c r="AY63" s="23"/>
      <c r="AZ63" s="23"/>
      <c r="BA63" s="23"/>
      <c r="BB63" s="23"/>
      <c r="BC63" s="23">
        <f>AN63-Y63</f>
        <v>-233.01999999999998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-233.01999999999998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>
      <c r="A64" s="31">
        <v>0</v>
      </c>
      <c r="B64" s="31"/>
      <c r="C64" s="32" t="s">
        <v>105</v>
      </c>
      <c r="D64" s="37"/>
      <c r="E64" s="37"/>
      <c r="F64" s="37"/>
      <c r="G64" s="37"/>
      <c r="H64" s="37"/>
      <c r="I64" s="38"/>
      <c r="J64" s="35" t="s">
        <v>68</v>
      </c>
      <c r="K64" s="35"/>
      <c r="L64" s="35"/>
      <c r="M64" s="35"/>
      <c r="N64" s="35"/>
      <c r="O64" s="32" t="s">
        <v>68</v>
      </c>
      <c r="P64" s="37"/>
      <c r="Q64" s="37"/>
      <c r="R64" s="37"/>
      <c r="S64" s="37"/>
      <c r="T64" s="37"/>
      <c r="U64" s="37"/>
      <c r="V64" s="37"/>
      <c r="W64" s="37"/>
      <c r="X64" s="38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66" customHeight="1">
      <c r="A65" s="25">
        <v>2</v>
      </c>
      <c r="B65" s="25"/>
      <c r="C65" s="26" t="s">
        <v>386</v>
      </c>
      <c r="D65" s="27"/>
      <c r="E65" s="27"/>
      <c r="F65" s="27"/>
      <c r="G65" s="27"/>
      <c r="H65" s="27"/>
      <c r="I65" s="28"/>
      <c r="J65" s="29" t="s">
        <v>107</v>
      </c>
      <c r="K65" s="29"/>
      <c r="L65" s="29"/>
      <c r="M65" s="29"/>
      <c r="N65" s="29"/>
      <c r="O65" s="26" t="s">
        <v>84</v>
      </c>
      <c r="P65" s="39"/>
      <c r="Q65" s="39"/>
      <c r="R65" s="39"/>
      <c r="S65" s="39"/>
      <c r="T65" s="39"/>
      <c r="U65" s="39"/>
      <c r="V65" s="39"/>
      <c r="W65" s="39"/>
      <c r="X65" s="40"/>
      <c r="Y65" s="24">
        <v>100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100</v>
      </c>
      <c r="AJ65" s="24"/>
      <c r="AK65" s="24"/>
      <c r="AL65" s="24"/>
      <c r="AM65" s="24"/>
      <c r="AN65" s="24">
        <v>100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100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7" spans="1:78" ht="15.95" customHeight="1">
      <c r="A67" s="46" t="s">
        <v>56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8" spans="1:78" ht="15.9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</row>
    <row r="69" spans="1:78" ht="15.9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</row>
    <row r="70" spans="1:78" ht="15.9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1" spans="1:78" ht="42" customHeight="1">
      <c r="A71" s="43" t="s">
        <v>88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3"/>
      <c r="AO71" s="3"/>
      <c r="AP71" s="45" t="s">
        <v>90</v>
      </c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</row>
    <row r="72" spans="1:78">
      <c r="W72" s="42" t="s">
        <v>12</v>
      </c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"/>
      <c r="AO72" s="4"/>
      <c r="AP72" s="42" t="s">
        <v>13</v>
      </c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</row>
    <row r="75" spans="1:78" ht="15.95" customHeight="1">
      <c r="A75" s="43" t="s">
        <v>89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3"/>
      <c r="AO75" s="3"/>
      <c r="AP75" s="45" t="s">
        <v>89</v>
      </c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</row>
    <row r="76" spans="1:78">
      <c r="W76" s="42" t="s">
        <v>12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"/>
      <c r="AO76" s="4"/>
      <c r="AP76" s="42" t="s">
        <v>13</v>
      </c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</row>
  </sheetData>
  <mergeCells count="266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71:V71"/>
    <mergeCell ref="W71:AM71"/>
    <mergeCell ref="AP71:BH71"/>
    <mergeCell ref="W72:AM72"/>
    <mergeCell ref="AP72:BH72"/>
    <mergeCell ref="A75:V75"/>
    <mergeCell ref="W75:AM75"/>
    <mergeCell ref="AP75:BH75"/>
    <mergeCell ref="AX62:BB62"/>
    <mergeCell ref="BC62:BG62"/>
    <mergeCell ref="BH62:BL62"/>
    <mergeCell ref="A67:BL67"/>
    <mergeCell ref="A68:BL68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76:AM76"/>
    <mergeCell ref="AP76:BH76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BM65:BQ65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</mergeCells>
  <conditionalFormatting sqref="C62:C65">
    <cfRule type="cellIs" dxfId="25" priority="2" stopIfTrue="1" operator="equal">
      <formula>$C61</formula>
    </cfRule>
  </conditionalFormatting>
  <conditionalFormatting sqref="A62:B65">
    <cfRule type="cellIs" dxfId="2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1"/>
  <sheetViews>
    <sheetView topLeftCell="A2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403</v>
      </c>
      <c r="E20" s="96"/>
      <c r="F20" s="96"/>
      <c r="G20" s="96"/>
      <c r="H20" s="96"/>
      <c r="I20" s="96"/>
      <c r="J20" s="96"/>
      <c r="K20" s="15"/>
      <c r="L20" s="95" t="s">
        <v>390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404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393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402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394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15.6" customHeight="1">
      <c r="A44" s="25">
        <v>1</v>
      </c>
      <c r="B44" s="25"/>
      <c r="C44" s="77" t="s">
        <v>394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1353036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1353036</v>
      </c>
      <c r="AL44" s="75"/>
      <c r="AM44" s="75"/>
      <c r="AN44" s="75"/>
      <c r="AO44" s="75"/>
      <c r="AP44" s="75">
        <v>1107783.6799999999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1107783.6799999999</v>
      </c>
      <c r="BA44" s="75"/>
      <c r="BB44" s="75"/>
      <c r="BC44" s="75"/>
      <c r="BD44" s="75">
        <f>AP44-AA44</f>
        <v>-245252.32000000007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-245252.32000000007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1353036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1353036</v>
      </c>
      <c r="AL45" s="41"/>
      <c r="AM45" s="41"/>
      <c r="AN45" s="41"/>
      <c r="AO45" s="41"/>
      <c r="AP45" s="41">
        <v>1107783.6799999999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1107783.6799999999</v>
      </c>
      <c r="BA45" s="41"/>
      <c r="BB45" s="41"/>
      <c r="BC45" s="41"/>
      <c r="BD45" s="41">
        <f>AP45-AA45</f>
        <v>-245252.32000000007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-245252.32000000007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62.45" customHeight="1">
      <c r="A53" s="106" t="s">
        <v>291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1353036</v>
      </c>
      <c r="R53" s="104"/>
      <c r="S53" s="104"/>
      <c r="T53" s="104"/>
      <c r="U53" s="104"/>
      <c r="V53" s="104">
        <v>0</v>
      </c>
      <c r="W53" s="104"/>
      <c r="X53" s="104"/>
      <c r="Y53" s="104"/>
      <c r="Z53" s="104"/>
      <c r="AA53" s="104">
        <f>Q53+V53</f>
        <v>1353036</v>
      </c>
      <c r="AB53" s="104"/>
      <c r="AC53" s="104"/>
      <c r="AD53" s="104"/>
      <c r="AE53" s="104"/>
      <c r="AF53" s="104"/>
      <c r="AG53" s="104">
        <v>1107783.6799999999</v>
      </c>
      <c r="AH53" s="104"/>
      <c r="AI53" s="104"/>
      <c r="AJ53" s="104"/>
      <c r="AK53" s="104"/>
      <c r="AL53" s="104">
        <v>0</v>
      </c>
      <c r="AM53" s="104"/>
      <c r="AN53" s="104"/>
      <c r="AO53" s="104"/>
      <c r="AP53" s="104"/>
      <c r="AQ53" s="104">
        <f>AG53+AL53</f>
        <v>1107783.6799999999</v>
      </c>
      <c r="AR53" s="104"/>
      <c r="AS53" s="104"/>
      <c r="AT53" s="104"/>
      <c r="AU53" s="104"/>
      <c r="AV53" s="104"/>
      <c r="AW53" s="104">
        <f>AG53-Q53</f>
        <v>-245252.32000000007</v>
      </c>
      <c r="AX53" s="104"/>
      <c r="AY53" s="104"/>
      <c r="AZ53" s="104"/>
      <c r="BA53" s="104"/>
      <c r="BB53" s="105">
        <f>AL53-V53</f>
        <v>0</v>
      </c>
      <c r="BC53" s="105"/>
      <c r="BD53" s="105"/>
      <c r="BE53" s="105"/>
      <c r="BF53" s="105"/>
      <c r="BG53" s="105">
        <f>AW53+BB53</f>
        <v>-245252.32000000007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1353036</v>
      </c>
      <c r="R54" s="59"/>
      <c r="S54" s="59"/>
      <c r="T54" s="59"/>
      <c r="U54" s="59"/>
      <c r="V54" s="59">
        <v>0</v>
      </c>
      <c r="W54" s="59"/>
      <c r="X54" s="59"/>
      <c r="Y54" s="59"/>
      <c r="Z54" s="59"/>
      <c r="AA54" s="59">
        <f>Q54+V54</f>
        <v>1353036</v>
      </c>
      <c r="AB54" s="59"/>
      <c r="AC54" s="59"/>
      <c r="AD54" s="59"/>
      <c r="AE54" s="59"/>
      <c r="AF54" s="59"/>
      <c r="AG54" s="59">
        <v>1107783.6799999999</v>
      </c>
      <c r="AH54" s="59"/>
      <c r="AI54" s="59"/>
      <c r="AJ54" s="59"/>
      <c r="AK54" s="59"/>
      <c r="AL54" s="59">
        <v>0</v>
      </c>
      <c r="AM54" s="59"/>
      <c r="AN54" s="59"/>
      <c r="AO54" s="59"/>
      <c r="AP54" s="59"/>
      <c r="AQ54" s="59">
        <f>AG54+AL54</f>
        <v>1107783.6799999999</v>
      </c>
      <c r="AR54" s="59"/>
      <c r="AS54" s="59"/>
      <c r="AT54" s="59"/>
      <c r="AU54" s="59"/>
      <c r="AV54" s="59"/>
      <c r="AW54" s="59">
        <f>AG54-Q54</f>
        <v>-245252.32000000007</v>
      </c>
      <c r="AX54" s="59"/>
      <c r="AY54" s="59"/>
      <c r="AZ54" s="59"/>
      <c r="BA54" s="59"/>
      <c r="BB54" s="60">
        <f>AL54-V54</f>
        <v>0</v>
      </c>
      <c r="BC54" s="60"/>
      <c r="BD54" s="60"/>
      <c r="BE54" s="60"/>
      <c r="BF54" s="60"/>
      <c r="BG54" s="60">
        <f>AW54+BB54</f>
        <v>-245252.32000000007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79.150000000000006" customHeight="1">
      <c r="A63" s="25">
        <v>1</v>
      </c>
      <c r="B63" s="25"/>
      <c r="C63" s="26" t="s">
        <v>395</v>
      </c>
      <c r="D63" s="39"/>
      <c r="E63" s="39"/>
      <c r="F63" s="39"/>
      <c r="G63" s="39"/>
      <c r="H63" s="39"/>
      <c r="I63" s="40"/>
      <c r="J63" s="29" t="s">
        <v>70</v>
      </c>
      <c r="K63" s="29"/>
      <c r="L63" s="29"/>
      <c r="M63" s="29"/>
      <c r="N63" s="29"/>
      <c r="O63" s="26" t="s">
        <v>396</v>
      </c>
      <c r="P63" s="39"/>
      <c r="Q63" s="39"/>
      <c r="R63" s="39"/>
      <c r="S63" s="39"/>
      <c r="T63" s="39"/>
      <c r="U63" s="39"/>
      <c r="V63" s="39"/>
      <c r="W63" s="39"/>
      <c r="X63" s="40"/>
      <c r="Y63" s="24">
        <v>1353036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1353036</v>
      </c>
      <c r="AJ63" s="24"/>
      <c r="AK63" s="24"/>
      <c r="AL63" s="24"/>
      <c r="AM63" s="24"/>
      <c r="AN63" s="24">
        <v>1107783.6799999999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1107783.6799999999</v>
      </c>
      <c r="AY63" s="23"/>
      <c r="AZ63" s="23"/>
      <c r="BA63" s="23"/>
      <c r="BB63" s="23"/>
      <c r="BC63" s="23">
        <f>AN63-Y63</f>
        <v>-245252.32000000007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-245252.32000000007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>
      <c r="A64" s="31">
        <v>0</v>
      </c>
      <c r="B64" s="31"/>
      <c r="C64" s="32" t="s">
        <v>75</v>
      </c>
      <c r="D64" s="37"/>
      <c r="E64" s="37"/>
      <c r="F64" s="37"/>
      <c r="G64" s="37"/>
      <c r="H64" s="37"/>
      <c r="I64" s="38"/>
      <c r="J64" s="35" t="s">
        <v>68</v>
      </c>
      <c r="K64" s="35"/>
      <c r="L64" s="35"/>
      <c r="M64" s="35"/>
      <c r="N64" s="35"/>
      <c r="O64" s="32" t="s">
        <v>68</v>
      </c>
      <c r="P64" s="37"/>
      <c r="Q64" s="37"/>
      <c r="R64" s="37"/>
      <c r="S64" s="37"/>
      <c r="T64" s="37"/>
      <c r="U64" s="37"/>
      <c r="V64" s="37"/>
      <c r="W64" s="37"/>
      <c r="X64" s="38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66" customHeight="1">
      <c r="A65" s="25">
        <v>2</v>
      </c>
      <c r="B65" s="25"/>
      <c r="C65" s="26" t="s">
        <v>397</v>
      </c>
      <c r="D65" s="27"/>
      <c r="E65" s="27"/>
      <c r="F65" s="27"/>
      <c r="G65" s="27"/>
      <c r="H65" s="27"/>
      <c r="I65" s="28"/>
      <c r="J65" s="29" t="s">
        <v>73</v>
      </c>
      <c r="K65" s="29"/>
      <c r="L65" s="29"/>
      <c r="M65" s="29"/>
      <c r="N65" s="29"/>
      <c r="O65" s="26" t="s">
        <v>398</v>
      </c>
      <c r="P65" s="27"/>
      <c r="Q65" s="27"/>
      <c r="R65" s="27"/>
      <c r="S65" s="27"/>
      <c r="T65" s="27"/>
      <c r="U65" s="27"/>
      <c r="V65" s="27"/>
      <c r="W65" s="27"/>
      <c r="X65" s="28"/>
      <c r="Y65" s="24">
        <v>4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4</v>
      </c>
      <c r="AJ65" s="24"/>
      <c r="AK65" s="24"/>
      <c r="AL65" s="24"/>
      <c r="AM65" s="24"/>
      <c r="AN65" s="24">
        <v>4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4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31">
        <v>0</v>
      </c>
      <c r="B66" s="31"/>
      <c r="C66" s="32" t="s">
        <v>79</v>
      </c>
      <c r="D66" s="33"/>
      <c r="E66" s="33"/>
      <c r="F66" s="33"/>
      <c r="G66" s="33"/>
      <c r="H66" s="33"/>
      <c r="I66" s="34"/>
      <c r="J66" s="35" t="s">
        <v>68</v>
      </c>
      <c r="K66" s="35"/>
      <c r="L66" s="35"/>
      <c r="M66" s="35"/>
      <c r="N66" s="35"/>
      <c r="O66" s="32" t="s">
        <v>68</v>
      </c>
      <c r="P66" s="33"/>
      <c r="Q66" s="33"/>
      <c r="R66" s="33"/>
      <c r="S66" s="33"/>
      <c r="T66" s="33"/>
      <c r="U66" s="33"/>
      <c r="V66" s="33"/>
      <c r="W66" s="33"/>
      <c r="X66" s="34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9.6" customHeight="1">
      <c r="A67" s="25">
        <v>3</v>
      </c>
      <c r="B67" s="25"/>
      <c r="C67" s="26" t="s">
        <v>399</v>
      </c>
      <c r="D67" s="27"/>
      <c r="E67" s="27"/>
      <c r="F67" s="27"/>
      <c r="G67" s="27"/>
      <c r="H67" s="27"/>
      <c r="I67" s="28"/>
      <c r="J67" s="29" t="s">
        <v>70</v>
      </c>
      <c r="K67" s="29"/>
      <c r="L67" s="29"/>
      <c r="M67" s="29"/>
      <c r="N67" s="29"/>
      <c r="O67" s="26" t="s">
        <v>81</v>
      </c>
      <c r="P67" s="27"/>
      <c r="Q67" s="27"/>
      <c r="R67" s="27"/>
      <c r="S67" s="27"/>
      <c r="T67" s="27"/>
      <c r="U67" s="27"/>
      <c r="V67" s="27"/>
      <c r="W67" s="27"/>
      <c r="X67" s="28"/>
      <c r="Y67" s="24">
        <v>338259.75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338259.75</v>
      </c>
      <c r="AJ67" s="24"/>
      <c r="AK67" s="24"/>
      <c r="AL67" s="24"/>
      <c r="AM67" s="24"/>
      <c r="AN67" s="24">
        <v>276945.91999999998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276945.91999999998</v>
      </c>
      <c r="AY67" s="23"/>
      <c r="AZ67" s="23"/>
      <c r="BA67" s="23"/>
      <c r="BB67" s="23"/>
      <c r="BC67" s="23">
        <f>AN67-Y67</f>
        <v>-61313.830000000016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-61313.830000000016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31">
        <v>0</v>
      </c>
      <c r="B68" s="31"/>
      <c r="C68" s="32" t="s">
        <v>105</v>
      </c>
      <c r="D68" s="33"/>
      <c r="E68" s="33"/>
      <c r="F68" s="33"/>
      <c r="G68" s="33"/>
      <c r="H68" s="33"/>
      <c r="I68" s="34"/>
      <c r="J68" s="35" t="s">
        <v>68</v>
      </c>
      <c r="K68" s="35"/>
      <c r="L68" s="35"/>
      <c r="M68" s="35"/>
      <c r="N68" s="35"/>
      <c r="O68" s="32" t="s">
        <v>68</v>
      </c>
      <c r="P68" s="33"/>
      <c r="Q68" s="33"/>
      <c r="R68" s="33"/>
      <c r="S68" s="33"/>
      <c r="T68" s="33"/>
      <c r="U68" s="33"/>
      <c r="V68" s="33"/>
      <c r="W68" s="33"/>
      <c r="X68" s="34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79.150000000000006" customHeight="1">
      <c r="A69" s="25">
        <v>4</v>
      </c>
      <c r="B69" s="25"/>
      <c r="C69" s="26" t="s">
        <v>400</v>
      </c>
      <c r="D69" s="27"/>
      <c r="E69" s="27"/>
      <c r="F69" s="27"/>
      <c r="G69" s="27"/>
      <c r="H69" s="27"/>
      <c r="I69" s="28"/>
      <c r="J69" s="29" t="s">
        <v>107</v>
      </c>
      <c r="K69" s="29"/>
      <c r="L69" s="29"/>
      <c r="M69" s="29"/>
      <c r="N69" s="29"/>
      <c r="O69" s="26" t="s">
        <v>81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100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100</v>
      </c>
      <c r="AJ69" s="24"/>
      <c r="AK69" s="24"/>
      <c r="AL69" s="24"/>
      <c r="AM69" s="24"/>
      <c r="AN69" s="24">
        <v>100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100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79.150000000000006" customHeight="1">
      <c r="A70" s="25">
        <v>5</v>
      </c>
      <c r="B70" s="25"/>
      <c r="C70" s="26" t="s">
        <v>401</v>
      </c>
      <c r="D70" s="27"/>
      <c r="E70" s="27"/>
      <c r="F70" s="27"/>
      <c r="G70" s="27"/>
      <c r="H70" s="27"/>
      <c r="I70" s="28"/>
      <c r="J70" s="29" t="s">
        <v>107</v>
      </c>
      <c r="K70" s="29"/>
      <c r="L70" s="29"/>
      <c r="M70" s="29"/>
      <c r="N70" s="29"/>
      <c r="O70" s="26" t="s">
        <v>81</v>
      </c>
      <c r="P70" s="27"/>
      <c r="Q70" s="27"/>
      <c r="R70" s="27"/>
      <c r="S70" s="27"/>
      <c r="T70" s="27"/>
      <c r="U70" s="27"/>
      <c r="V70" s="27"/>
      <c r="W70" s="27"/>
      <c r="X70" s="28"/>
      <c r="Y70" s="24">
        <v>100</v>
      </c>
      <c r="Z70" s="24"/>
      <c r="AA70" s="24"/>
      <c r="AB70" s="24"/>
      <c r="AC70" s="24"/>
      <c r="AD70" s="24">
        <v>0</v>
      </c>
      <c r="AE70" s="24"/>
      <c r="AF70" s="24"/>
      <c r="AG70" s="24"/>
      <c r="AH70" s="24"/>
      <c r="AI70" s="24">
        <f>Y70+AD70</f>
        <v>100</v>
      </c>
      <c r="AJ70" s="24"/>
      <c r="AK70" s="24"/>
      <c r="AL70" s="24"/>
      <c r="AM70" s="24"/>
      <c r="AN70" s="24">
        <v>100</v>
      </c>
      <c r="AO70" s="24"/>
      <c r="AP70" s="24"/>
      <c r="AQ70" s="24"/>
      <c r="AR70" s="24"/>
      <c r="AS70" s="24">
        <v>0</v>
      </c>
      <c r="AT70" s="24"/>
      <c r="AU70" s="24"/>
      <c r="AV70" s="24"/>
      <c r="AW70" s="24"/>
      <c r="AX70" s="23">
        <f>AN70+AS70</f>
        <v>100</v>
      </c>
      <c r="AY70" s="23"/>
      <c r="AZ70" s="23"/>
      <c r="BA70" s="23"/>
      <c r="BB70" s="23"/>
      <c r="BC70" s="23">
        <f>AN70-Y70</f>
        <v>0</v>
      </c>
      <c r="BD70" s="23"/>
      <c r="BE70" s="23"/>
      <c r="BF70" s="23"/>
      <c r="BG70" s="23"/>
      <c r="BH70" s="23">
        <f>AS70-AD70</f>
        <v>0</v>
      </c>
      <c r="BI70" s="23"/>
      <c r="BJ70" s="23"/>
      <c r="BK70" s="23"/>
      <c r="BL70" s="23"/>
      <c r="BM70" s="23">
        <f>BC70+BH70</f>
        <v>0</v>
      </c>
      <c r="BN70" s="23"/>
      <c r="BO70" s="23"/>
      <c r="BP70" s="23"/>
      <c r="BQ70" s="23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>
      <c r="A72" s="46" t="s">
        <v>56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78" ht="15.9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78" ht="15.9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5.9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42" customHeight="1">
      <c r="A76" s="43" t="s">
        <v>88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3"/>
      <c r="AO76" s="3"/>
      <c r="AP76" s="45" t="s">
        <v>90</v>
      </c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</row>
    <row r="77" spans="1:78">
      <c r="W77" s="42" t="s">
        <v>12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"/>
      <c r="AO77" s="4"/>
      <c r="AP77" s="42" t="s">
        <v>13</v>
      </c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</row>
    <row r="80" spans="1:78" ht="15.95" customHeight="1">
      <c r="A80" s="43" t="s">
        <v>89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3"/>
      <c r="AO80" s="3"/>
      <c r="AP80" s="45" t="s">
        <v>89</v>
      </c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</row>
    <row r="81" spans="23:60">
      <c r="W81" s="42" t="s">
        <v>12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"/>
      <c r="AO81" s="4"/>
      <c r="AP81" s="42" t="s">
        <v>13</v>
      </c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</row>
  </sheetData>
  <mergeCells count="331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2:BB62"/>
    <mergeCell ref="BC62:BG62"/>
    <mergeCell ref="BH62:BL62"/>
    <mergeCell ref="A72:BL72"/>
    <mergeCell ref="A73:BL73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81:AM81"/>
    <mergeCell ref="AP81:BH81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</mergeCells>
  <conditionalFormatting sqref="C62:C70">
    <cfRule type="cellIs" dxfId="23" priority="2" stopIfTrue="1" operator="equal">
      <formula>$C61</formula>
    </cfRule>
  </conditionalFormatting>
  <conditionalFormatting sqref="A62:B70">
    <cfRule type="cellIs" dxfId="2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opLeftCell="A31" zoomScaleNormal="100" workbookViewId="0">
      <selection activeCell="AN69" sqref="AN69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109</v>
      </c>
      <c r="E20" s="96"/>
      <c r="F20" s="96"/>
      <c r="G20" s="96"/>
      <c r="H20" s="96"/>
      <c r="I20" s="96"/>
      <c r="J20" s="96"/>
      <c r="K20" s="15"/>
      <c r="L20" s="95" t="s">
        <v>112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110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97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108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98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31.15" customHeight="1">
      <c r="A44" s="25">
        <v>1</v>
      </c>
      <c r="B44" s="25"/>
      <c r="C44" s="77" t="s">
        <v>97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748295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748295</v>
      </c>
      <c r="AL44" s="75"/>
      <c r="AM44" s="75"/>
      <c r="AN44" s="75"/>
      <c r="AO44" s="75"/>
      <c r="AP44" s="75">
        <v>696494.17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696494.17</v>
      </c>
      <c r="BA44" s="75"/>
      <c r="BB44" s="75"/>
      <c r="BC44" s="75"/>
      <c r="BD44" s="75">
        <f>AP44-AA44</f>
        <v>-51800.829999999958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-51800.829999999958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748295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748295</v>
      </c>
      <c r="AL45" s="41"/>
      <c r="AM45" s="41"/>
      <c r="AN45" s="41"/>
      <c r="AO45" s="41"/>
      <c r="AP45" s="41">
        <v>696494.17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696494.17</v>
      </c>
      <c r="BA45" s="41"/>
      <c r="BB45" s="41"/>
      <c r="BC45" s="41"/>
      <c r="BD45" s="41">
        <f>AP45-AA45</f>
        <v>-51800.829999999958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-51800.829999999958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s="19" customFormat="1" ht="15.75">
      <c r="A53" s="72" t="s">
        <v>66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>
        <f>Q53+V53</f>
        <v>0</v>
      </c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>
        <f>AG53+AL53</f>
        <v>0</v>
      </c>
      <c r="AR53" s="59"/>
      <c r="AS53" s="59"/>
      <c r="AT53" s="59"/>
      <c r="AU53" s="59"/>
      <c r="AV53" s="59"/>
      <c r="AW53" s="59">
        <f>AG53-Q53</f>
        <v>0</v>
      </c>
      <c r="AX53" s="59"/>
      <c r="AY53" s="59"/>
      <c r="AZ53" s="59"/>
      <c r="BA53" s="59"/>
      <c r="BB53" s="60">
        <f>AL53-V53</f>
        <v>0</v>
      </c>
      <c r="BC53" s="60"/>
      <c r="BD53" s="60"/>
      <c r="BE53" s="60"/>
      <c r="BF53" s="60"/>
      <c r="BG53" s="60">
        <f>AW53+BB53</f>
        <v>0</v>
      </c>
      <c r="BH53" s="60"/>
      <c r="BI53" s="60"/>
      <c r="BJ53" s="60"/>
      <c r="BK53" s="60"/>
      <c r="BL53" s="60"/>
      <c r="BM53" s="20"/>
      <c r="BN53" s="20"/>
      <c r="BO53" s="20"/>
      <c r="BP53" s="20"/>
      <c r="BQ53" s="20"/>
      <c r="CA53" s="19" t="s">
        <v>27</v>
      </c>
    </row>
    <row r="55" spans="1:79" ht="15.75" customHeight="1">
      <c r="A55" s="46" t="s">
        <v>53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</row>
    <row r="57" spans="1:79" ht="45" customHeight="1">
      <c r="A57" s="61" t="s">
        <v>10</v>
      </c>
      <c r="B57" s="62"/>
      <c r="C57" s="61" t="s">
        <v>9</v>
      </c>
      <c r="D57" s="65"/>
      <c r="E57" s="65"/>
      <c r="F57" s="65"/>
      <c r="G57" s="65"/>
      <c r="H57" s="65"/>
      <c r="I57" s="62"/>
      <c r="J57" s="61" t="s">
        <v>8</v>
      </c>
      <c r="K57" s="65"/>
      <c r="L57" s="65"/>
      <c r="M57" s="65"/>
      <c r="N57" s="62"/>
      <c r="O57" s="61" t="s">
        <v>7</v>
      </c>
      <c r="P57" s="65"/>
      <c r="Q57" s="65"/>
      <c r="R57" s="65"/>
      <c r="S57" s="65"/>
      <c r="T57" s="65"/>
      <c r="U57" s="65"/>
      <c r="V57" s="65"/>
      <c r="W57" s="65"/>
      <c r="X57" s="62"/>
      <c r="Y57" s="25" t="s">
        <v>30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 t="s">
        <v>55</v>
      </c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58" t="s">
        <v>3</v>
      </c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63"/>
      <c r="B58" s="64"/>
      <c r="C58" s="63"/>
      <c r="D58" s="66"/>
      <c r="E58" s="66"/>
      <c r="F58" s="66"/>
      <c r="G58" s="66"/>
      <c r="H58" s="66"/>
      <c r="I58" s="64"/>
      <c r="J58" s="63"/>
      <c r="K58" s="66"/>
      <c r="L58" s="66"/>
      <c r="M58" s="66"/>
      <c r="N58" s="64"/>
      <c r="O58" s="63"/>
      <c r="P58" s="66"/>
      <c r="Q58" s="66"/>
      <c r="R58" s="66"/>
      <c r="S58" s="66"/>
      <c r="T58" s="66"/>
      <c r="U58" s="66"/>
      <c r="V58" s="66"/>
      <c r="W58" s="66"/>
      <c r="X58" s="64"/>
      <c r="Y58" s="50" t="s">
        <v>5</v>
      </c>
      <c r="Z58" s="51"/>
      <c r="AA58" s="51"/>
      <c r="AB58" s="51"/>
      <c r="AC58" s="52"/>
      <c r="AD58" s="50" t="s">
        <v>4</v>
      </c>
      <c r="AE58" s="51"/>
      <c r="AF58" s="51"/>
      <c r="AG58" s="51"/>
      <c r="AH58" s="52"/>
      <c r="AI58" s="25" t="s">
        <v>31</v>
      </c>
      <c r="AJ58" s="25"/>
      <c r="AK58" s="25"/>
      <c r="AL58" s="25"/>
      <c r="AM58" s="25"/>
      <c r="AN58" s="25" t="s">
        <v>5</v>
      </c>
      <c r="AO58" s="25"/>
      <c r="AP58" s="25"/>
      <c r="AQ58" s="25"/>
      <c r="AR58" s="25"/>
      <c r="AS58" s="25" t="s">
        <v>4</v>
      </c>
      <c r="AT58" s="25"/>
      <c r="AU58" s="25"/>
      <c r="AV58" s="25"/>
      <c r="AW58" s="25"/>
      <c r="AX58" s="25" t="s">
        <v>31</v>
      </c>
      <c r="AY58" s="25"/>
      <c r="AZ58" s="25"/>
      <c r="BA58" s="25"/>
      <c r="BB58" s="25"/>
      <c r="BC58" s="25" t="s">
        <v>5</v>
      </c>
      <c r="BD58" s="25"/>
      <c r="BE58" s="25"/>
      <c r="BF58" s="25"/>
      <c r="BG58" s="25"/>
      <c r="BH58" s="25" t="s">
        <v>4</v>
      </c>
      <c r="BI58" s="25"/>
      <c r="BJ58" s="25"/>
      <c r="BK58" s="25"/>
      <c r="BL58" s="25"/>
      <c r="BM58" s="25" t="s">
        <v>31</v>
      </c>
      <c r="BN58" s="25"/>
      <c r="BO58" s="25"/>
      <c r="BP58" s="25"/>
      <c r="BQ58" s="25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25">
        <v>1</v>
      </c>
      <c r="B59" s="25"/>
      <c r="C59" s="25">
        <v>2</v>
      </c>
      <c r="D59" s="25"/>
      <c r="E59" s="25"/>
      <c r="F59" s="25"/>
      <c r="G59" s="25"/>
      <c r="H59" s="25"/>
      <c r="I59" s="25"/>
      <c r="J59" s="25">
        <v>3</v>
      </c>
      <c r="K59" s="25"/>
      <c r="L59" s="25"/>
      <c r="M59" s="25"/>
      <c r="N59" s="25"/>
      <c r="O59" s="25">
        <v>4</v>
      </c>
      <c r="P59" s="25"/>
      <c r="Q59" s="25"/>
      <c r="R59" s="25"/>
      <c r="S59" s="25"/>
      <c r="T59" s="25"/>
      <c r="U59" s="25"/>
      <c r="V59" s="25"/>
      <c r="W59" s="25"/>
      <c r="X59" s="25"/>
      <c r="Y59" s="25">
        <v>5</v>
      </c>
      <c r="Z59" s="25"/>
      <c r="AA59" s="25"/>
      <c r="AB59" s="25"/>
      <c r="AC59" s="25"/>
      <c r="AD59" s="25">
        <v>6</v>
      </c>
      <c r="AE59" s="25"/>
      <c r="AF59" s="25"/>
      <c r="AG59" s="25"/>
      <c r="AH59" s="25"/>
      <c r="AI59" s="25">
        <v>7</v>
      </c>
      <c r="AJ59" s="25"/>
      <c r="AK59" s="25"/>
      <c r="AL59" s="25"/>
      <c r="AM59" s="25"/>
      <c r="AN59" s="50">
        <v>8</v>
      </c>
      <c r="AO59" s="51"/>
      <c r="AP59" s="51"/>
      <c r="AQ59" s="51"/>
      <c r="AR59" s="52"/>
      <c r="AS59" s="50">
        <v>9</v>
      </c>
      <c r="AT59" s="51"/>
      <c r="AU59" s="51"/>
      <c r="AV59" s="51"/>
      <c r="AW59" s="52"/>
      <c r="AX59" s="50">
        <v>10</v>
      </c>
      <c r="AY59" s="51"/>
      <c r="AZ59" s="51"/>
      <c r="BA59" s="51"/>
      <c r="BB59" s="52"/>
      <c r="BC59" s="50">
        <v>11</v>
      </c>
      <c r="BD59" s="51"/>
      <c r="BE59" s="51"/>
      <c r="BF59" s="51"/>
      <c r="BG59" s="52"/>
      <c r="BH59" s="50">
        <v>12</v>
      </c>
      <c r="BI59" s="51"/>
      <c r="BJ59" s="51"/>
      <c r="BK59" s="51"/>
      <c r="BL59" s="52"/>
      <c r="BM59" s="50">
        <v>13</v>
      </c>
      <c r="BN59" s="51"/>
      <c r="BO59" s="51"/>
      <c r="BP59" s="51"/>
      <c r="BQ59" s="5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53" t="s">
        <v>44</v>
      </c>
      <c r="B60" s="53"/>
      <c r="C60" s="54" t="s">
        <v>19</v>
      </c>
      <c r="D60" s="55"/>
      <c r="E60" s="55"/>
      <c r="F60" s="55"/>
      <c r="G60" s="55"/>
      <c r="H60" s="55"/>
      <c r="I60" s="56"/>
      <c r="J60" s="53" t="s">
        <v>20</v>
      </c>
      <c r="K60" s="53"/>
      <c r="L60" s="53"/>
      <c r="M60" s="53"/>
      <c r="N60" s="53"/>
      <c r="O60" s="57" t="s">
        <v>45</v>
      </c>
      <c r="P60" s="57"/>
      <c r="Q60" s="57"/>
      <c r="R60" s="57"/>
      <c r="S60" s="57"/>
      <c r="T60" s="57"/>
      <c r="U60" s="57"/>
      <c r="V60" s="57"/>
      <c r="W60" s="57"/>
      <c r="X60" s="54"/>
      <c r="Y60" s="49" t="s">
        <v>15</v>
      </c>
      <c r="Z60" s="49"/>
      <c r="AA60" s="49"/>
      <c r="AB60" s="49"/>
      <c r="AC60" s="49"/>
      <c r="AD60" s="49" t="s">
        <v>35</v>
      </c>
      <c r="AE60" s="49"/>
      <c r="AF60" s="49"/>
      <c r="AG60" s="49"/>
      <c r="AH60" s="49"/>
      <c r="AI60" s="49" t="s">
        <v>21</v>
      </c>
      <c r="AJ60" s="49"/>
      <c r="AK60" s="49"/>
      <c r="AL60" s="49"/>
      <c r="AM60" s="49"/>
      <c r="AN60" s="49" t="s">
        <v>36</v>
      </c>
      <c r="AO60" s="49"/>
      <c r="AP60" s="49"/>
      <c r="AQ60" s="49"/>
      <c r="AR60" s="49"/>
      <c r="AS60" s="49" t="s">
        <v>16</v>
      </c>
      <c r="AT60" s="49"/>
      <c r="AU60" s="49"/>
      <c r="AV60" s="49"/>
      <c r="AW60" s="49"/>
      <c r="AX60" s="49" t="s">
        <v>21</v>
      </c>
      <c r="AY60" s="49"/>
      <c r="AZ60" s="49"/>
      <c r="BA60" s="49"/>
      <c r="BB60" s="49"/>
      <c r="BC60" s="49" t="s">
        <v>38</v>
      </c>
      <c r="BD60" s="49"/>
      <c r="BE60" s="49"/>
      <c r="BF60" s="49"/>
      <c r="BG60" s="49"/>
      <c r="BH60" s="49" t="s">
        <v>38</v>
      </c>
      <c r="BI60" s="49"/>
      <c r="BJ60" s="49"/>
      <c r="BK60" s="49"/>
      <c r="BL60" s="49"/>
      <c r="BM60" s="48" t="s">
        <v>21</v>
      </c>
      <c r="BN60" s="48"/>
      <c r="BO60" s="48"/>
      <c r="BP60" s="48"/>
      <c r="BQ60" s="48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>
      <c r="A61" s="31">
        <v>0</v>
      </c>
      <c r="B61" s="31"/>
      <c r="C61" s="35" t="s">
        <v>67</v>
      </c>
      <c r="D61" s="35"/>
      <c r="E61" s="35"/>
      <c r="F61" s="35"/>
      <c r="G61" s="35"/>
      <c r="H61" s="35"/>
      <c r="I61" s="35"/>
      <c r="J61" s="35" t="s">
        <v>68</v>
      </c>
      <c r="K61" s="35"/>
      <c r="L61" s="35"/>
      <c r="M61" s="35"/>
      <c r="N61" s="35"/>
      <c r="O61" s="35" t="s">
        <v>68</v>
      </c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39.6" customHeight="1">
      <c r="A62" s="25">
        <v>1</v>
      </c>
      <c r="B62" s="25"/>
      <c r="C62" s="26" t="s">
        <v>99</v>
      </c>
      <c r="D62" s="39"/>
      <c r="E62" s="39"/>
      <c r="F62" s="39"/>
      <c r="G62" s="39"/>
      <c r="H62" s="39"/>
      <c r="I62" s="40"/>
      <c r="J62" s="29" t="s">
        <v>70</v>
      </c>
      <c r="K62" s="29"/>
      <c r="L62" s="29"/>
      <c r="M62" s="29"/>
      <c r="N62" s="29"/>
      <c r="O62" s="29" t="s">
        <v>100</v>
      </c>
      <c r="P62" s="29"/>
      <c r="Q62" s="29"/>
      <c r="R62" s="29"/>
      <c r="S62" s="29"/>
      <c r="T62" s="29"/>
      <c r="U62" s="29"/>
      <c r="V62" s="29"/>
      <c r="W62" s="29"/>
      <c r="X62" s="29"/>
      <c r="Y62" s="24">
        <v>748295</v>
      </c>
      <c r="Z62" s="24"/>
      <c r="AA62" s="24"/>
      <c r="AB62" s="24"/>
      <c r="AC62" s="24"/>
      <c r="AD62" s="24">
        <v>0</v>
      </c>
      <c r="AE62" s="24"/>
      <c r="AF62" s="24"/>
      <c r="AG62" s="24"/>
      <c r="AH62" s="24"/>
      <c r="AI62" s="24">
        <f>Y62+AD62</f>
        <v>748295</v>
      </c>
      <c r="AJ62" s="24"/>
      <c r="AK62" s="24"/>
      <c r="AL62" s="24"/>
      <c r="AM62" s="24"/>
      <c r="AN62" s="24">
        <v>696494.17</v>
      </c>
      <c r="AO62" s="24"/>
      <c r="AP62" s="24"/>
      <c r="AQ62" s="24"/>
      <c r="AR62" s="24"/>
      <c r="AS62" s="24">
        <v>0</v>
      </c>
      <c r="AT62" s="24"/>
      <c r="AU62" s="24"/>
      <c r="AV62" s="24"/>
      <c r="AW62" s="24"/>
      <c r="AX62" s="23">
        <f>AN62+AS62</f>
        <v>696494.17</v>
      </c>
      <c r="AY62" s="23"/>
      <c r="AZ62" s="23"/>
      <c r="BA62" s="23"/>
      <c r="BB62" s="23"/>
      <c r="BC62" s="23">
        <f>AN62-Y62</f>
        <v>-51800.829999999958</v>
      </c>
      <c r="BD62" s="23"/>
      <c r="BE62" s="23"/>
      <c r="BF62" s="23"/>
      <c r="BG62" s="23"/>
      <c r="BH62" s="23">
        <f>AS62-AD62</f>
        <v>0</v>
      </c>
      <c r="BI62" s="23"/>
      <c r="BJ62" s="23"/>
      <c r="BK62" s="23"/>
      <c r="BL62" s="23"/>
      <c r="BM62" s="23">
        <f>BC62+BH62</f>
        <v>-51800.829999999958</v>
      </c>
      <c r="BN62" s="23"/>
      <c r="BO62" s="23"/>
      <c r="BP62" s="23"/>
      <c r="BQ62" s="2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9" customFormat="1" ht="15.75">
      <c r="A63" s="31">
        <v>0</v>
      </c>
      <c r="B63" s="31"/>
      <c r="C63" s="32" t="s">
        <v>75</v>
      </c>
      <c r="D63" s="37"/>
      <c r="E63" s="37"/>
      <c r="F63" s="37"/>
      <c r="G63" s="37"/>
      <c r="H63" s="37"/>
      <c r="I63" s="38"/>
      <c r="J63" s="35" t="s">
        <v>68</v>
      </c>
      <c r="K63" s="35"/>
      <c r="L63" s="35"/>
      <c r="M63" s="35"/>
      <c r="N63" s="35"/>
      <c r="O63" s="35" t="s">
        <v>68</v>
      </c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21"/>
      <c r="BS63" s="21"/>
      <c r="BT63" s="21"/>
      <c r="BU63" s="21"/>
      <c r="BV63" s="21"/>
      <c r="BW63" s="21"/>
      <c r="BX63" s="21"/>
      <c r="BY63" s="21"/>
      <c r="BZ63" s="22"/>
    </row>
    <row r="64" spans="1:79" ht="15.6" customHeight="1">
      <c r="A64" s="25">
        <v>2</v>
      </c>
      <c r="B64" s="25"/>
      <c r="C64" s="26" t="s">
        <v>101</v>
      </c>
      <c r="D64" s="27"/>
      <c r="E64" s="27"/>
      <c r="F64" s="27"/>
      <c r="G64" s="27"/>
      <c r="H64" s="27"/>
      <c r="I64" s="28"/>
      <c r="J64" s="29" t="s">
        <v>102</v>
      </c>
      <c r="K64" s="29"/>
      <c r="L64" s="29"/>
      <c r="M64" s="29"/>
      <c r="N64" s="29"/>
      <c r="O64" s="26" t="s">
        <v>103</v>
      </c>
      <c r="P64" s="39"/>
      <c r="Q64" s="39"/>
      <c r="R64" s="39"/>
      <c r="S64" s="39"/>
      <c r="T64" s="39"/>
      <c r="U64" s="39"/>
      <c r="V64" s="39"/>
      <c r="W64" s="39"/>
      <c r="X64" s="40"/>
      <c r="Y64" s="24">
        <v>14979</v>
      </c>
      <c r="Z64" s="24"/>
      <c r="AA64" s="24"/>
      <c r="AB64" s="24"/>
      <c r="AC64" s="24"/>
      <c r="AD64" s="24">
        <v>0</v>
      </c>
      <c r="AE64" s="24"/>
      <c r="AF64" s="24"/>
      <c r="AG64" s="24"/>
      <c r="AH64" s="24"/>
      <c r="AI64" s="24">
        <f>Y64+AD64</f>
        <v>14979</v>
      </c>
      <c r="AJ64" s="24"/>
      <c r="AK64" s="24"/>
      <c r="AL64" s="24"/>
      <c r="AM64" s="24"/>
      <c r="AN64" s="24">
        <v>14979</v>
      </c>
      <c r="AO64" s="24"/>
      <c r="AP64" s="24"/>
      <c r="AQ64" s="24"/>
      <c r="AR64" s="24"/>
      <c r="AS64" s="24">
        <v>0</v>
      </c>
      <c r="AT64" s="24"/>
      <c r="AU64" s="24"/>
      <c r="AV64" s="24"/>
      <c r="AW64" s="24"/>
      <c r="AX64" s="23">
        <f>AN64+AS64</f>
        <v>14979</v>
      </c>
      <c r="AY64" s="23"/>
      <c r="AZ64" s="23"/>
      <c r="BA64" s="23"/>
      <c r="BB64" s="23"/>
      <c r="BC64" s="23">
        <f>AN64-Y64</f>
        <v>0</v>
      </c>
      <c r="BD64" s="23"/>
      <c r="BE64" s="23"/>
      <c r="BF64" s="23"/>
      <c r="BG64" s="23"/>
      <c r="BH64" s="23">
        <f>AS64-AD64</f>
        <v>0</v>
      </c>
      <c r="BI64" s="23"/>
      <c r="BJ64" s="23"/>
      <c r="BK64" s="23"/>
      <c r="BL64" s="23"/>
      <c r="BM64" s="23">
        <f>BC64+BH64</f>
        <v>0</v>
      </c>
      <c r="BN64" s="23"/>
      <c r="BO64" s="23"/>
      <c r="BP64" s="23"/>
      <c r="BQ64" s="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>
      <c r="A65" s="31">
        <v>0</v>
      </c>
      <c r="B65" s="31"/>
      <c r="C65" s="32" t="s">
        <v>79</v>
      </c>
      <c r="D65" s="33"/>
      <c r="E65" s="33"/>
      <c r="F65" s="33"/>
      <c r="G65" s="33"/>
      <c r="H65" s="33"/>
      <c r="I65" s="34"/>
      <c r="J65" s="35" t="s">
        <v>68</v>
      </c>
      <c r="K65" s="35"/>
      <c r="L65" s="35"/>
      <c r="M65" s="35"/>
      <c r="N65" s="35"/>
      <c r="O65" s="32" t="s">
        <v>68</v>
      </c>
      <c r="P65" s="37"/>
      <c r="Q65" s="37"/>
      <c r="R65" s="37"/>
      <c r="S65" s="37"/>
      <c r="T65" s="37"/>
      <c r="U65" s="37"/>
      <c r="V65" s="37"/>
      <c r="W65" s="37"/>
      <c r="X65" s="38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26.45" customHeight="1">
      <c r="A66" s="25">
        <v>3</v>
      </c>
      <c r="B66" s="25"/>
      <c r="C66" s="26" t="s">
        <v>104</v>
      </c>
      <c r="D66" s="27"/>
      <c r="E66" s="27"/>
      <c r="F66" s="27"/>
      <c r="G66" s="27"/>
      <c r="H66" s="27"/>
      <c r="I66" s="28"/>
      <c r="J66" s="29" t="s">
        <v>70</v>
      </c>
      <c r="K66" s="29"/>
      <c r="L66" s="29"/>
      <c r="M66" s="29"/>
      <c r="N66" s="29"/>
      <c r="O66" s="26" t="s">
        <v>81</v>
      </c>
      <c r="P66" s="39"/>
      <c r="Q66" s="39"/>
      <c r="R66" s="39"/>
      <c r="S66" s="39"/>
      <c r="T66" s="39"/>
      <c r="U66" s="39"/>
      <c r="V66" s="39"/>
      <c r="W66" s="39"/>
      <c r="X66" s="40"/>
      <c r="Y66" s="24">
        <v>49.96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>Y66+AD66</f>
        <v>49.96</v>
      </c>
      <c r="AJ66" s="24"/>
      <c r="AK66" s="24"/>
      <c r="AL66" s="24"/>
      <c r="AM66" s="24"/>
      <c r="AN66" s="24">
        <v>46.5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3">
        <f>AN66+AS66</f>
        <v>46.5</v>
      </c>
      <c r="AY66" s="23"/>
      <c r="AZ66" s="23"/>
      <c r="BA66" s="23"/>
      <c r="BB66" s="23"/>
      <c r="BC66" s="23">
        <f>AN66-Y66</f>
        <v>-3.4600000000000009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-3.4600000000000009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>
      <c r="A67" s="31">
        <v>0</v>
      </c>
      <c r="B67" s="31"/>
      <c r="C67" s="32" t="s">
        <v>105</v>
      </c>
      <c r="D67" s="33"/>
      <c r="E67" s="33"/>
      <c r="F67" s="33"/>
      <c r="G67" s="33"/>
      <c r="H67" s="33"/>
      <c r="I67" s="34"/>
      <c r="J67" s="35" t="s">
        <v>68</v>
      </c>
      <c r="K67" s="35"/>
      <c r="L67" s="35"/>
      <c r="M67" s="35"/>
      <c r="N67" s="35"/>
      <c r="O67" s="32" t="s">
        <v>68</v>
      </c>
      <c r="P67" s="37"/>
      <c r="Q67" s="37"/>
      <c r="R67" s="37"/>
      <c r="S67" s="37"/>
      <c r="T67" s="37"/>
      <c r="U67" s="37"/>
      <c r="V67" s="37"/>
      <c r="W67" s="37"/>
      <c r="X67" s="38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52.9" customHeight="1">
      <c r="A68" s="25">
        <v>4</v>
      </c>
      <c r="B68" s="25"/>
      <c r="C68" s="26" t="s">
        <v>106</v>
      </c>
      <c r="D68" s="27"/>
      <c r="E68" s="27"/>
      <c r="F68" s="27"/>
      <c r="G68" s="27"/>
      <c r="H68" s="27"/>
      <c r="I68" s="28"/>
      <c r="J68" s="29" t="s">
        <v>107</v>
      </c>
      <c r="K68" s="29"/>
      <c r="L68" s="29"/>
      <c r="M68" s="29"/>
      <c r="N68" s="29"/>
      <c r="O68" s="26" t="s">
        <v>81</v>
      </c>
      <c r="P68" s="39"/>
      <c r="Q68" s="39"/>
      <c r="R68" s="39"/>
      <c r="S68" s="39"/>
      <c r="T68" s="39"/>
      <c r="U68" s="39"/>
      <c r="V68" s="39"/>
      <c r="W68" s="39"/>
      <c r="X68" s="40"/>
      <c r="Y68" s="24">
        <v>100</v>
      </c>
      <c r="Z68" s="24"/>
      <c r="AA68" s="24"/>
      <c r="AB68" s="24"/>
      <c r="AC68" s="24"/>
      <c r="AD68" s="24">
        <v>0</v>
      </c>
      <c r="AE68" s="24"/>
      <c r="AF68" s="24"/>
      <c r="AG68" s="24"/>
      <c r="AH68" s="24"/>
      <c r="AI68" s="24">
        <f>Y68+AD68</f>
        <v>100</v>
      </c>
      <c r="AJ68" s="24"/>
      <c r="AK68" s="24"/>
      <c r="AL68" s="24"/>
      <c r="AM68" s="24"/>
      <c r="AN68" s="24">
        <v>100</v>
      </c>
      <c r="AO68" s="24"/>
      <c r="AP68" s="24"/>
      <c r="AQ68" s="24"/>
      <c r="AR68" s="24"/>
      <c r="AS68" s="24">
        <v>0</v>
      </c>
      <c r="AT68" s="24"/>
      <c r="AU68" s="24"/>
      <c r="AV68" s="24"/>
      <c r="AW68" s="24"/>
      <c r="AX68" s="23">
        <f>AN68+AS68</f>
        <v>100</v>
      </c>
      <c r="AY68" s="23"/>
      <c r="AZ68" s="23"/>
      <c r="BA68" s="23"/>
      <c r="BB68" s="23"/>
      <c r="BC68" s="23">
        <f>AN68-Y68</f>
        <v>0</v>
      </c>
      <c r="BD68" s="23"/>
      <c r="BE68" s="23"/>
      <c r="BF68" s="23"/>
      <c r="BG68" s="23"/>
      <c r="BH68" s="23">
        <f>AS68-AD68</f>
        <v>0</v>
      </c>
      <c r="BI68" s="23"/>
      <c r="BJ68" s="23"/>
      <c r="BK68" s="23"/>
      <c r="BL68" s="23"/>
      <c r="BM68" s="23">
        <f>BC68+BH68</f>
        <v>0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>
      <c r="A70" s="46" t="s">
        <v>56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</row>
    <row r="71" spans="1:78" ht="15.9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78" ht="15.9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15.9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42" customHeight="1">
      <c r="A74" s="43" t="s">
        <v>88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3"/>
      <c r="AO74" s="3"/>
      <c r="AP74" s="45" t="s">
        <v>90</v>
      </c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</row>
    <row r="75" spans="1:78">
      <c r="W75" s="42" t="s">
        <v>12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"/>
      <c r="AO75" s="4"/>
      <c r="AP75" s="42" t="s">
        <v>13</v>
      </c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</row>
    <row r="78" spans="1:78" ht="15.95" customHeight="1">
      <c r="A78" s="43" t="s">
        <v>89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3"/>
      <c r="AO78" s="3"/>
      <c r="AP78" s="45" t="s">
        <v>89</v>
      </c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</row>
    <row r="79" spans="1:78">
      <c r="W79" s="42" t="s">
        <v>12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"/>
      <c r="AO79" s="4"/>
      <c r="AP79" s="42" t="s">
        <v>13</v>
      </c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</row>
  </sheetData>
  <mergeCells count="308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1:BB61"/>
    <mergeCell ref="BC61:BG61"/>
    <mergeCell ref="BH61:BL61"/>
    <mergeCell ref="A70:BL70"/>
    <mergeCell ref="A71:BL71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BN45:BQ45"/>
    <mergeCell ref="AK45:AO45"/>
    <mergeCell ref="AP45:AT45"/>
    <mergeCell ref="AU45:AY45"/>
    <mergeCell ref="AZ45:BC45"/>
    <mergeCell ref="BD45:BH45"/>
    <mergeCell ref="BI45:BM45"/>
    <mergeCell ref="W79:AM79"/>
    <mergeCell ref="AP79:BH79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N57:BB57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BM68:BQ68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</mergeCells>
  <conditionalFormatting sqref="C61:C68">
    <cfRule type="cellIs" dxfId="57" priority="2" stopIfTrue="1" operator="equal">
      <formula>$C60</formula>
    </cfRule>
  </conditionalFormatting>
  <conditionalFormatting sqref="A61:B68">
    <cfRule type="cellIs" dxfId="5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2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111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414</v>
      </c>
      <c r="E20" s="96"/>
      <c r="F20" s="96"/>
      <c r="G20" s="96"/>
      <c r="H20" s="96"/>
      <c r="I20" s="96"/>
      <c r="J20" s="96"/>
      <c r="K20" s="15"/>
      <c r="L20" s="95" t="s">
        <v>415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407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405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407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406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31.15" customHeight="1">
      <c r="A44" s="25">
        <v>1</v>
      </c>
      <c r="B44" s="25"/>
      <c r="C44" s="77" t="s">
        <v>407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0</v>
      </c>
      <c r="AB44" s="75"/>
      <c r="AC44" s="75"/>
      <c r="AD44" s="75"/>
      <c r="AE44" s="75"/>
      <c r="AF44" s="75">
        <v>250000</v>
      </c>
      <c r="AG44" s="75"/>
      <c r="AH44" s="75"/>
      <c r="AI44" s="75"/>
      <c r="AJ44" s="75"/>
      <c r="AK44" s="75">
        <f>AA44+AF44</f>
        <v>250000</v>
      </c>
      <c r="AL44" s="75"/>
      <c r="AM44" s="75"/>
      <c r="AN44" s="75"/>
      <c r="AO44" s="75"/>
      <c r="AP44" s="75">
        <v>0</v>
      </c>
      <c r="AQ44" s="75"/>
      <c r="AR44" s="75"/>
      <c r="AS44" s="75"/>
      <c r="AT44" s="75"/>
      <c r="AU44" s="75">
        <v>249550</v>
      </c>
      <c r="AV44" s="75"/>
      <c r="AW44" s="75"/>
      <c r="AX44" s="75"/>
      <c r="AY44" s="75"/>
      <c r="AZ44" s="75">
        <f>AP44+AU44</f>
        <v>249550</v>
      </c>
      <c r="BA44" s="75"/>
      <c r="BB44" s="75"/>
      <c r="BC44" s="75"/>
      <c r="BD44" s="75">
        <f>AP44-AA44</f>
        <v>0</v>
      </c>
      <c r="BE44" s="75"/>
      <c r="BF44" s="75"/>
      <c r="BG44" s="75"/>
      <c r="BH44" s="75"/>
      <c r="BI44" s="75">
        <f>AU44-AF44</f>
        <v>-450</v>
      </c>
      <c r="BJ44" s="75"/>
      <c r="BK44" s="75"/>
      <c r="BL44" s="75"/>
      <c r="BM44" s="75"/>
      <c r="BN44" s="75">
        <f>BD44+BI44</f>
        <v>-450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0</v>
      </c>
      <c r="AB45" s="41"/>
      <c r="AC45" s="41"/>
      <c r="AD45" s="41"/>
      <c r="AE45" s="41"/>
      <c r="AF45" s="41">
        <v>250000</v>
      </c>
      <c r="AG45" s="41"/>
      <c r="AH45" s="41"/>
      <c r="AI45" s="41"/>
      <c r="AJ45" s="41"/>
      <c r="AK45" s="41">
        <f>AA45+AF45</f>
        <v>250000</v>
      </c>
      <c r="AL45" s="41"/>
      <c r="AM45" s="41"/>
      <c r="AN45" s="41"/>
      <c r="AO45" s="41"/>
      <c r="AP45" s="41">
        <v>0</v>
      </c>
      <c r="AQ45" s="41"/>
      <c r="AR45" s="41"/>
      <c r="AS45" s="41"/>
      <c r="AT45" s="41"/>
      <c r="AU45" s="41">
        <v>249550</v>
      </c>
      <c r="AV45" s="41"/>
      <c r="AW45" s="41"/>
      <c r="AX45" s="41"/>
      <c r="AY45" s="41"/>
      <c r="AZ45" s="41">
        <f>AP45+AU45</f>
        <v>249550</v>
      </c>
      <c r="BA45" s="41"/>
      <c r="BB45" s="41"/>
      <c r="BC45" s="41"/>
      <c r="BD45" s="41">
        <f>AP45-AA45</f>
        <v>0</v>
      </c>
      <c r="BE45" s="41"/>
      <c r="BF45" s="41"/>
      <c r="BG45" s="41"/>
      <c r="BH45" s="41"/>
      <c r="BI45" s="41">
        <f>AU45-AF45</f>
        <v>-450</v>
      </c>
      <c r="BJ45" s="41"/>
      <c r="BK45" s="41"/>
      <c r="BL45" s="41"/>
      <c r="BM45" s="41"/>
      <c r="BN45" s="41">
        <f>BD45+BI45</f>
        <v>-450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46.9" customHeight="1">
      <c r="A53" s="106" t="s">
        <v>116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0</v>
      </c>
      <c r="R53" s="104"/>
      <c r="S53" s="104"/>
      <c r="T53" s="104"/>
      <c r="U53" s="104"/>
      <c r="V53" s="104">
        <v>250000</v>
      </c>
      <c r="W53" s="104"/>
      <c r="X53" s="104"/>
      <c r="Y53" s="104"/>
      <c r="Z53" s="104"/>
      <c r="AA53" s="104">
        <f>Q53+V53</f>
        <v>250000</v>
      </c>
      <c r="AB53" s="104"/>
      <c r="AC53" s="104"/>
      <c r="AD53" s="104"/>
      <c r="AE53" s="104"/>
      <c r="AF53" s="104"/>
      <c r="AG53" s="104">
        <v>0</v>
      </c>
      <c r="AH53" s="104"/>
      <c r="AI53" s="104"/>
      <c r="AJ53" s="104"/>
      <c r="AK53" s="104"/>
      <c r="AL53" s="104">
        <v>249550</v>
      </c>
      <c r="AM53" s="104"/>
      <c r="AN53" s="104"/>
      <c r="AO53" s="104"/>
      <c r="AP53" s="104"/>
      <c r="AQ53" s="104">
        <f>AG53+AL53</f>
        <v>249550</v>
      </c>
      <c r="AR53" s="104"/>
      <c r="AS53" s="104"/>
      <c r="AT53" s="104"/>
      <c r="AU53" s="104"/>
      <c r="AV53" s="104"/>
      <c r="AW53" s="104">
        <f>AG53-Q53</f>
        <v>0</v>
      </c>
      <c r="AX53" s="104"/>
      <c r="AY53" s="104"/>
      <c r="AZ53" s="104"/>
      <c r="BA53" s="104"/>
      <c r="BB53" s="105">
        <f>AL53-V53</f>
        <v>-450</v>
      </c>
      <c r="BC53" s="105"/>
      <c r="BD53" s="105"/>
      <c r="BE53" s="105"/>
      <c r="BF53" s="105"/>
      <c r="BG53" s="105">
        <f>AW53+BB53</f>
        <v>-450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0</v>
      </c>
      <c r="R54" s="59"/>
      <c r="S54" s="59"/>
      <c r="T54" s="59"/>
      <c r="U54" s="59"/>
      <c r="V54" s="59">
        <v>250000</v>
      </c>
      <c r="W54" s="59"/>
      <c r="X54" s="59"/>
      <c r="Y54" s="59"/>
      <c r="Z54" s="59"/>
      <c r="AA54" s="59">
        <f>Q54+V54</f>
        <v>250000</v>
      </c>
      <c r="AB54" s="59"/>
      <c r="AC54" s="59"/>
      <c r="AD54" s="59"/>
      <c r="AE54" s="59"/>
      <c r="AF54" s="59"/>
      <c r="AG54" s="59">
        <v>0</v>
      </c>
      <c r="AH54" s="59"/>
      <c r="AI54" s="59"/>
      <c r="AJ54" s="59"/>
      <c r="AK54" s="59"/>
      <c r="AL54" s="59">
        <v>249550</v>
      </c>
      <c r="AM54" s="59"/>
      <c r="AN54" s="59"/>
      <c r="AO54" s="59"/>
      <c r="AP54" s="59"/>
      <c r="AQ54" s="59">
        <f>AG54+AL54</f>
        <v>249550</v>
      </c>
      <c r="AR54" s="59"/>
      <c r="AS54" s="59"/>
      <c r="AT54" s="59"/>
      <c r="AU54" s="59"/>
      <c r="AV54" s="59"/>
      <c r="AW54" s="59">
        <f>AG54-Q54</f>
        <v>0</v>
      </c>
      <c r="AX54" s="59"/>
      <c r="AY54" s="59"/>
      <c r="AZ54" s="59"/>
      <c r="BA54" s="59"/>
      <c r="BB54" s="60">
        <f>AL54-V54</f>
        <v>-450</v>
      </c>
      <c r="BC54" s="60"/>
      <c r="BD54" s="60"/>
      <c r="BE54" s="60"/>
      <c r="BF54" s="60"/>
      <c r="BG54" s="60">
        <f>AW54+BB54</f>
        <v>-450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92.45" customHeight="1">
      <c r="A63" s="25">
        <v>1</v>
      </c>
      <c r="B63" s="25"/>
      <c r="C63" s="29" t="s">
        <v>408</v>
      </c>
      <c r="D63" s="29"/>
      <c r="E63" s="29"/>
      <c r="F63" s="29"/>
      <c r="G63" s="29"/>
      <c r="H63" s="29"/>
      <c r="I63" s="29"/>
      <c r="J63" s="29" t="s">
        <v>70</v>
      </c>
      <c r="K63" s="29"/>
      <c r="L63" s="29"/>
      <c r="M63" s="29"/>
      <c r="N63" s="29"/>
      <c r="O63" s="26" t="s">
        <v>409</v>
      </c>
      <c r="P63" s="39"/>
      <c r="Q63" s="39"/>
      <c r="R63" s="39"/>
      <c r="S63" s="39"/>
      <c r="T63" s="39"/>
      <c r="U63" s="39"/>
      <c r="V63" s="39"/>
      <c r="W63" s="39"/>
      <c r="X63" s="40"/>
      <c r="Y63" s="24">
        <v>0</v>
      </c>
      <c r="Z63" s="24"/>
      <c r="AA63" s="24"/>
      <c r="AB63" s="24"/>
      <c r="AC63" s="24"/>
      <c r="AD63" s="24">
        <v>250000</v>
      </c>
      <c r="AE63" s="24"/>
      <c r="AF63" s="24"/>
      <c r="AG63" s="24"/>
      <c r="AH63" s="24"/>
      <c r="AI63" s="24">
        <f>Y63+AD63</f>
        <v>250000</v>
      </c>
      <c r="AJ63" s="24"/>
      <c r="AK63" s="24"/>
      <c r="AL63" s="24"/>
      <c r="AM63" s="24"/>
      <c r="AN63" s="24">
        <v>0</v>
      </c>
      <c r="AO63" s="24"/>
      <c r="AP63" s="24"/>
      <c r="AQ63" s="24"/>
      <c r="AR63" s="24"/>
      <c r="AS63" s="24">
        <v>249550</v>
      </c>
      <c r="AT63" s="24"/>
      <c r="AU63" s="24"/>
      <c r="AV63" s="24"/>
      <c r="AW63" s="24"/>
      <c r="AX63" s="23">
        <f>AN63+AS63</f>
        <v>249550</v>
      </c>
      <c r="AY63" s="23"/>
      <c r="AZ63" s="23"/>
      <c r="BA63" s="23"/>
      <c r="BB63" s="23"/>
      <c r="BC63" s="23">
        <f>AN63-Y63</f>
        <v>0</v>
      </c>
      <c r="BD63" s="23"/>
      <c r="BE63" s="23"/>
      <c r="BF63" s="23"/>
      <c r="BG63" s="23"/>
      <c r="BH63" s="23">
        <f>AS63-AD63</f>
        <v>-450</v>
      </c>
      <c r="BI63" s="23"/>
      <c r="BJ63" s="23"/>
      <c r="BK63" s="23"/>
      <c r="BL63" s="23"/>
      <c r="BM63" s="23">
        <f>BC63+BH63</f>
        <v>-450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>
      <c r="A64" s="31">
        <v>0</v>
      </c>
      <c r="B64" s="31"/>
      <c r="C64" s="35" t="s">
        <v>75</v>
      </c>
      <c r="D64" s="35"/>
      <c r="E64" s="35"/>
      <c r="F64" s="35"/>
      <c r="G64" s="35"/>
      <c r="H64" s="35"/>
      <c r="I64" s="35"/>
      <c r="J64" s="35" t="s">
        <v>68</v>
      </c>
      <c r="K64" s="35"/>
      <c r="L64" s="35"/>
      <c r="M64" s="35"/>
      <c r="N64" s="35"/>
      <c r="O64" s="32" t="s">
        <v>68</v>
      </c>
      <c r="P64" s="37"/>
      <c r="Q64" s="37"/>
      <c r="R64" s="37"/>
      <c r="S64" s="37"/>
      <c r="T64" s="37"/>
      <c r="U64" s="37"/>
      <c r="V64" s="37"/>
      <c r="W64" s="37"/>
      <c r="X64" s="38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79.150000000000006" customHeight="1">
      <c r="A65" s="25">
        <v>2</v>
      </c>
      <c r="B65" s="25"/>
      <c r="C65" s="26" t="s">
        <v>410</v>
      </c>
      <c r="D65" s="39"/>
      <c r="E65" s="39"/>
      <c r="F65" s="39"/>
      <c r="G65" s="39"/>
      <c r="H65" s="39"/>
      <c r="I65" s="40"/>
      <c r="J65" s="29" t="s">
        <v>73</v>
      </c>
      <c r="K65" s="29"/>
      <c r="L65" s="29"/>
      <c r="M65" s="29"/>
      <c r="N65" s="29"/>
      <c r="O65" s="26" t="s">
        <v>411</v>
      </c>
      <c r="P65" s="27"/>
      <c r="Q65" s="27"/>
      <c r="R65" s="27"/>
      <c r="S65" s="27"/>
      <c r="T65" s="27"/>
      <c r="U65" s="27"/>
      <c r="V65" s="27"/>
      <c r="W65" s="27"/>
      <c r="X65" s="28"/>
      <c r="Y65" s="24">
        <v>0</v>
      </c>
      <c r="Z65" s="24"/>
      <c r="AA65" s="24"/>
      <c r="AB65" s="24"/>
      <c r="AC65" s="24"/>
      <c r="AD65" s="24">
        <v>1</v>
      </c>
      <c r="AE65" s="24"/>
      <c r="AF65" s="24"/>
      <c r="AG65" s="24"/>
      <c r="AH65" s="24"/>
      <c r="AI65" s="24">
        <f>Y65+AD65</f>
        <v>1</v>
      </c>
      <c r="AJ65" s="24"/>
      <c r="AK65" s="24"/>
      <c r="AL65" s="24"/>
      <c r="AM65" s="24"/>
      <c r="AN65" s="24">
        <v>0</v>
      </c>
      <c r="AO65" s="24"/>
      <c r="AP65" s="24"/>
      <c r="AQ65" s="24"/>
      <c r="AR65" s="24"/>
      <c r="AS65" s="24">
        <v>1</v>
      </c>
      <c r="AT65" s="24"/>
      <c r="AU65" s="24"/>
      <c r="AV65" s="24"/>
      <c r="AW65" s="24"/>
      <c r="AX65" s="23">
        <f>AN65+AS65</f>
        <v>1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31">
        <v>0</v>
      </c>
      <c r="B66" s="31"/>
      <c r="C66" s="32" t="s">
        <v>79</v>
      </c>
      <c r="D66" s="37"/>
      <c r="E66" s="37"/>
      <c r="F66" s="37"/>
      <c r="G66" s="37"/>
      <c r="H66" s="37"/>
      <c r="I66" s="38"/>
      <c r="J66" s="35" t="s">
        <v>68</v>
      </c>
      <c r="K66" s="35"/>
      <c r="L66" s="35"/>
      <c r="M66" s="35"/>
      <c r="N66" s="35"/>
      <c r="O66" s="32" t="s">
        <v>68</v>
      </c>
      <c r="P66" s="33"/>
      <c r="Q66" s="33"/>
      <c r="R66" s="33"/>
      <c r="S66" s="33"/>
      <c r="T66" s="33"/>
      <c r="U66" s="33"/>
      <c r="V66" s="33"/>
      <c r="W66" s="33"/>
      <c r="X66" s="34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9.6" customHeight="1">
      <c r="A67" s="25">
        <v>3</v>
      </c>
      <c r="B67" s="25"/>
      <c r="C67" s="26" t="s">
        <v>412</v>
      </c>
      <c r="D67" s="27"/>
      <c r="E67" s="27"/>
      <c r="F67" s="27"/>
      <c r="G67" s="27"/>
      <c r="H67" s="27"/>
      <c r="I67" s="28"/>
      <c r="J67" s="29" t="s">
        <v>70</v>
      </c>
      <c r="K67" s="29"/>
      <c r="L67" s="29"/>
      <c r="M67" s="29"/>
      <c r="N67" s="29"/>
      <c r="O67" s="26" t="s">
        <v>81</v>
      </c>
      <c r="P67" s="27"/>
      <c r="Q67" s="27"/>
      <c r="R67" s="27"/>
      <c r="S67" s="27"/>
      <c r="T67" s="27"/>
      <c r="U67" s="27"/>
      <c r="V67" s="27"/>
      <c r="W67" s="27"/>
      <c r="X67" s="28"/>
      <c r="Y67" s="24">
        <v>0</v>
      </c>
      <c r="Z67" s="24"/>
      <c r="AA67" s="24"/>
      <c r="AB67" s="24"/>
      <c r="AC67" s="24"/>
      <c r="AD67" s="24">
        <v>250000</v>
      </c>
      <c r="AE67" s="24"/>
      <c r="AF67" s="24"/>
      <c r="AG67" s="24"/>
      <c r="AH67" s="24"/>
      <c r="AI67" s="24">
        <f>Y67+AD67</f>
        <v>250000</v>
      </c>
      <c r="AJ67" s="24"/>
      <c r="AK67" s="24"/>
      <c r="AL67" s="24"/>
      <c r="AM67" s="24"/>
      <c r="AN67" s="24">
        <v>0</v>
      </c>
      <c r="AO67" s="24"/>
      <c r="AP67" s="24"/>
      <c r="AQ67" s="24"/>
      <c r="AR67" s="24"/>
      <c r="AS67" s="24">
        <v>249550</v>
      </c>
      <c r="AT67" s="24"/>
      <c r="AU67" s="24"/>
      <c r="AV67" s="24"/>
      <c r="AW67" s="24"/>
      <c r="AX67" s="23">
        <f>AN67+AS67</f>
        <v>249550</v>
      </c>
      <c r="AY67" s="23"/>
      <c r="AZ67" s="23"/>
      <c r="BA67" s="23"/>
      <c r="BB67" s="23"/>
      <c r="BC67" s="23">
        <f>AN67-Y67</f>
        <v>0</v>
      </c>
      <c r="BD67" s="23"/>
      <c r="BE67" s="23"/>
      <c r="BF67" s="23"/>
      <c r="BG67" s="23"/>
      <c r="BH67" s="23">
        <f>AS67-AD67</f>
        <v>-450</v>
      </c>
      <c r="BI67" s="23"/>
      <c r="BJ67" s="23"/>
      <c r="BK67" s="23"/>
      <c r="BL67" s="23"/>
      <c r="BM67" s="23">
        <f>BC67+BH67</f>
        <v>-450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31">
        <v>0</v>
      </c>
      <c r="B68" s="31"/>
      <c r="C68" s="32" t="s">
        <v>105</v>
      </c>
      <c r="D68" s="33"/>
      <c r="E68" s="33"/>
      <c r="F68" s="33"/>
      <c r="G68" s="33"/>
      <c r="H68" s="33"/>
      <c r="I68" s="34"/>
      <c r="J68" s="35" t="s">
        <v>68</v>
      </c>
      <c r="K68" s="35"/>
      <c r="L68" s="35"/>
      <c r="M68" s="35"/>
      <c r="N68" s="35"/>
      <c r="O68" s="32" t="s">
        <v>68</v>
      </c>
      <c r="P68" s="33"/>
      <c r="Q68" s="33"/>
      <c r="R68" s="33"/>
      <c r="S68" s="33"/>
      <c r="T68" s="33"/>
      <c r="U68" s="33"/>
      <c r="V68" s="33"/>
      <c r="W68" s="33"/>
      <c r="X68" s="34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66" customHeight="1">
      <c r="A69" s="25">
        <v>4</v>
      </c>
      <c r="B69" s="25"/>
      <c r="C69" s="26" t="s">
        <v>413</v>
      </c>
      <c r="D69" s="27"/>
      <c r="E69" s="27"/>
      <c r="F69" s="27"/>
      <c r="G69" s="27"/>
      <c r="H69" s="27"/>
      <c r="I69" s="28"/>
      <c r="J69" s="29" t="s">
        <v>107</v>
      </c>
      <c r="K69" s="29"/>
      <c r="L69" s="29"/>
      <c r="M69" s="29"/>
      <c r="N69" s="29"/>
      <c r="O69" s="26" t="s">
        <v>81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0</v>
      </c>
      <c r="Z69" s="24"/>
      <c r="AA69" s="24"/>
      <c r="AB69" s="24"/>
      <c r="AC69" s="24"/>
      <c r="AD69" s="24">
        <v>100</v>
      </c>
      <c r="AE69" s="24"/>
      <c r="AF69" s="24"/>
      <c r="AG69" s="24"/>
      <c r="AH69" s="24"/>
      <c r="AI69" s="24">
        <f>Y69+AD69</f>
        <v>100</v>
      </c>
      <c r="AJ69" s="24"/>
      <c r="AK69" s="24"/>
      <c r="AL69" s="24"/>
      <c r="AM69" s="24"/>
      <c r="AN69" s="24">
        <v>0</v>
      </c>
      <c r="AO69" s="24"/>
      <c r="AP69" s="24"/>
      <c r="AQ69" s="24"/>
      <c r="AR69" s="24"/>
      <c r="AS69" s="24">
        <v>100</v>
      </c>
      <c r="AT69" s="24"/>
      <c r="AU69" s="24"/>
      <c r="AV69" s="24"/>
      <c r="AW69" s="24"/>
      <c r="AX69" s="23">
        <f>AN69+AS69</f>
        <v>100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>
      <c r="A71" s="46" t="s">
        <v>56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78" ht="15.9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</row>
    <row r="73" spans="1:78" ht="15.9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>
      <c r="A75" s="43" t="s">
        <v>88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3"/>
      <c r="AO75" s="3"/>
      <c r="AP75" s="45" t="s">
        <v>90</v>
      </c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</row>
    <row r="76" spans="1:78">
      <c r="W76" s="42" t="s">
        <v>12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"/>
      <c r="AO76" s="4"/>
      <c r="AP76" s="42" t="s">
        <v>13</v>
      </c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</row>
    <row r="79" spans="1:78" ht="15.95" customHeight="1">
      <c r="A79" s="43" t="s">
        <v>89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3"/>
      <c r="AO79" s="3"/>
      <c r="AP79" s="45" t="s">
        <v>89</v>
      </c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</row>
    <row r="80" spans="1:78">
      <c r="W80" s="42" t="s">
        <v>12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"/>
      <c r="AO80" s="4"/>
      <c r="AP80" s="42" t="s">
        <v>13</v>
      </c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</row>
  </sheetData>
  <mergeCells count="318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2:BB62"/>
    <mergeCell ref="BC62:BG62"/>
    <mergeCell ref="BH62:BL62"/>
    <mergeCell ref="A71:BL71"/>
    <mergeCell ref="A72:BL72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80:AM80"/>
    <mergeCell ref="AP80:BH80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</mergeCells>
  <conditionalFormatting sqref="C62:C69">
    <cfRule type="cellIs" dxfId="21" priority="2" stopIfTrue="1" operator="equal">
      <formula>$C61</formula>
    </cfRule>
  </conditionalFormatting>
  <conditionalFormatting sqref="A62:B69">
    <cfRule type="cellIs" dxfId="2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17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422</v>
      </c>
      <c r="E20" s="96"/>
      <c r="F20" s="96"/>
      <c r="G20" s="96"/>
      <c r="H20" s="96"/>
      <c r="I20" s="96"/>
      <c r="J20" s="96"/>
      <c r="K20" s="15"/>
      <c r="L20" s="95" t="s">
        <v>424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423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287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392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391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15.6" customHeight="1">
      <c r="A44" s="25">
        <v>1</v>
      </c>
      <c r="B44" s="25"/>
      <c r="C44" s="77" t="s">
        <v>391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62500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62500</v>
      </c>
      <c r="AL44" s="75"/>
      <c r="AM44" s="75"/>
      <c r="AN44" s="75"/>
      <c r="AO44" s="75"/>
      <c r="AP44" s="75">
        <v>60660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60660</v>
      </c>
      <c r="BA44" s="75"/>
      <c r="BB44" s="75"/>
      <c r="BC44" s="75"/>
      <c r="BD44" s="75">
        <f>AP44-AA44</f>
        <v>-1840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-1840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62500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62500</v>
      </c>
      <c r="AL45" s="41"/>
      <c r="AM45" s="41"/>
      <c r="AN45" s="41"/>
      <c r="AO45" s="41"/>
      <c r="AP45" s="41">
        <v>60660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60660</v>
      </c>
      <c r="BA45" s="41"/>
      <c r="BB45" s="41"/>
      <c r="BC45" s="41"/>
      <c r="BD45" s="41">
        <f>AP45-AA45</f>
        <v>-1840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-1840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62.45" customHeight="1">
      <c r="A53" s="106" t="s">
        <v>291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62500</v>
      </c>
      <c r="R53" s="104"/>
      <c r="S53" s="104"/>
      <c r="T53" s="104"/>
      <c r="U53" s="104"/>
      <c r="V53" s="104">
        <v>0</v>
      </c>
      <c r="W53" s="104"/>
      <c r="X53" s="104"/>
      <c r="Y53" s="104"/>
      <c r="Z53" s="104"/>
      <c r="AA53" s="104">
        <f>Q53+V53</f>
        <v>62500</v>
      </c>
      <c r="AB53" s="104"/>
      <c r="AC53" s="104"/>
      <c r="AD53" s="104"/>
      <c r="AE53" s="104"/>
      <c r="AF53" s="104"/>
      <c r="AG53" s="104">
        <v>60660</v>
      </c>
      <c r="AH53" s="104"/>
      <c r="AI53" s="104"/>
      <c r="AJ53" s="104"/>
      <c r="AK53" s="104"/>
      <c r="AL53" s="104">
        <v>0</v>
      </c>
      <c r="AM53" s="104"/>
      <c r="AN53" s="104"/>
      <c r="AO53" s="104"/>
      <c r="AP53" s="104"/>
      <c r="AQ53" s="104">
        <f>AG53+AL53</f>
        <v>60660</v>
      </c>
      <c r="AR53" s="104"/>
      <c r="AS53" s="104"/>
      <c r="AT53" s="104"/>
      <c r="AU53" s="104"/>
      <c r="AV53" s="104"/>
      <c r="AW53" s="104">
        <f>AG53-Q53</f>
        <v>-1840</v>
      </c>
      <c r="AX53" s="104"/>
      <c r="AY53" s="104"/>
      <c r="AZ53" s="104"/>
      <c r="BA53" s="104"/>
      <c r="BB53" s="105">
        <f>AL53-V53</f>
        <v>0</v>
      </c>
      <c r="BC53" s="105"/>
      <c r="BD53" s="105"/>
      <c r="BE53" s="105"/>
      <c r="BF53" s="105"/>
      <c r="BG53" s="105">
        <f>AW53+BB53</f>
        <v>-1840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62500</v>
      </c>
      <c r="R54" s="59"/>
      <c r="S54" s="59"/>
      <c r="T54" s="59"/>
      <c r="U54" s="59"/>
      <c r="V54" s="59">
        <v>0</v>
      </c>
      <c r="W54" s="59"/>
      <c r="X54" s="59"/>
      <c r="Y54" s="59"/>
      <c r="Z54" s="59"/>
      <c r="AA54" s="59">
        <f>Q54+V54</f>
        <v>62500</v>
      </c>
      <c r="AB54" s="59"/>
      <c r="AC54" s="59"/>
      <c r="AD54" s="59"/>
      <c r="AE54" s="59"/>
      <c r="AF54" s="59"/>
      <c r="AG54" s="59">
        <v>60660</v>
      </c>
      <c r="AH54" s="59"/>
      <c r="AI54" s="59"/>
      <c r="AJ54" s="59"/>
      <c r="AK54" s="59"/>
      <c r="AL54" s="59">
        <v>0</v>
      </c>
      <c r="AM54" s="59"/>
      <c r="AN54" s="59"/>
      <c r="AO54" s="59"/>
      <c r="AP54" s="59"/>
      <c r="AQ54" s="59">
        <f>AG54+AL54</f>
        <v>60660</v>
      </c>
      <c r="AR54" s="59"/>
      <c r="AS54" s="59"/>
      <c r="AT54" s="59"/>
      <c r="AU54" s="59"/>
      <c r="AV54" s="59"/>
      <c r="AW54" s="59">
        <f>AG54-Q54</f>
        <v>-1840</v>
      </c>
      <c r="AX54" s="59"/>
      <c r="AY54" s="59"/>
      <c r="AZ54" s="59"/>
      <c r="BA54" s="59"/>
      <c r="BB54" s="60">
        <f>AL54-V54</f>
        <v>0</v>
      </c>
      <c r="BC54" s="60"/>
      <c r="BD54" s="60"/>
      <c r="BE54" s="60"/>
      <c r="BF54" s="60"/>
      <c r="BG54" s="60">
        <f>AW54+BB54</f>
        <v>-1840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92.45" customHeight="1">
      <c r="A63" s="25">
        <v>1</v>
      </c>
      <c r="B63" s="25"/>
      <c r="C63" s="26" t="s">
        <v>416</v>
      </c>
      <c r="D63" s="39"/>
      <c r="E63" s="39"/>
      <c r="F63" s="39"/>
      <c r="G63" s="39"/>
      <c r="H63" s="39"/>
      <c r="I63" s="40"/>
      <c r="J63" s="29" t="s">
        <v>70</v>
      </c>
      <c r="K63" s="29"/>
      <c r="L63" s="29"/>
      <c r="M63" s="29"/>
      <c r="N63" s="29"/>
      <c r="O63" s="26" t="s">
        <v>417</v>
      </c>
      <c r="P63" s="39"/>
      <c r="Q63" s="39"/>
      <c r="R63" s="39"/>
      <c r="S63" s="39"/>
      <c r="T63" s="39"/>
      <c r="U63" s="39"/>
      <c r="V63" s="39"/>
      <c r="W63" s="39"/>
      <c r="X63" s="40"/>
      <c r="Y63" s="24">
        <v>62500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62500</v>
      </c>
      <c r="AJ63" s="24"/>
      <c r="AK63" s="24"/>
      <c r="AL63" s="24"/>
      <c r="AM63" s="24"/>
      <c r="AN63" s="24">
        <v>60660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60660</v>
      </c>
      <c r="AY63" s="23"/>
      <c r="AZ63" s="23"/>
      <c r="BA63" s="23"/>
      <c r="BB63" s="23"/>
      <c r="BC63" s="23">
        <f>AN63-Y63</f>
        <v>-1840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-1840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>
      <c r="A64" s="31">
        <v>0</v>
      </c>
      <c r="B64" s="31"/>
      <c r="C64" s="32" t="s">
        <v>75</v>
      </c>
      <c r="D64" s="37"/>
      <c r="E64" s="37"/>
      <c r="F64" s="37"/>
      <c r="G64" s="37"/>
      <c r="H64" s="37"/>
      <c r="I64" s="38"/>
      <c r="J64" s="35" t="s">
        <v>68</v>
      </c>
      <c r="K64" s="35"/>
      <c r="L64" s="35"/>
      <c r="M64" s="35"/>
      <c r="N64" s="35"/>
      <c r="O64" s="32" t="s">
        <v>68</v>
      </c>
      <c r="P64" s="37"/>
      <c r="Q64" s="37"/>
      <c r="R64" s="37"/>
      <c r="S64" s="37"/>
      <c r="T64" s="37"/>
      <c r="U64" s="37"/>
      <c r="V64" s="37"/>
      <c r="W64" s="37"/>
      <c r="X64" s="38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52.9" customHeight="1">
      <c r="A65" s="25">
        <v>2</v>
      </c>
      <c r="B65" s="25"/>
      <c r="C65" s="26" t="s">
        <v>418</v>
      </c>
      <c r="D65" s="27"/>
      <c r="E65" s="27"/>
      <c r="F65" s="27"/>
      <c r="G65" s="27"/>
      <c r="H65" s="27"/>
      <c r="I65" s="28"/>
      <c r="J65" s="29" t="s">
        <v>73</v>
      </c>
      <c r="K65" s="29"/>
      <c r="L65" s="29"/>
      <c r="M65" s="29"/>
      <c r="N65" s="29"/>
      <c r="O65" s="26" t="s">
        <v>419</v>
      </c>
      <c r="P65" s="27"/>
      <c r="Q65" s="27"/>
      <c r="R65" s="27"/>
      <c r="S65" s="27"/>
      <c r="T65" s="27"/>
      <c r="U65" s="27"/>
      <c r="V65" s="27"/>
      <c r="W65" s="27"/>
      <c r="X65" s="28"/>
      <c r="Y65" s="24">
        <v>50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50</v>
      </c>
      <c r="AJ65" s="24"/>
      <c r="AK65" s="24"/>
      <c r="AL65" s="24"/>
      <c r="AM65" s="24"/>
      <c r="AN65" s="24">
        <v>45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45</v>
      </c>
      <c r="AY65" s="23"/>
      <c r="AZ65" s="23"/>
      <c r="BA65" s="23"/>
      <c r="BB65" s="23"/>
      <c r="BC65" s="23">
        <f>AN65-Y65</f>
        <v>-5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-5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31">
        <v>0</v>
      </c>
      <c r="B66" s="31"/>
      <c r="C66" s="32" t="s">
        <v>79</v>
      </c>
      <c r="D66" s="33"/>
      <c r="E66" s="33"/>
      <c r="F66" s="33"/>
      <c r="G66" s="33"/>
      <c r="H66" s="33"/>
      <c r="I66" s="34"/>
      <c r="J66" s="35" t="s">
        <v>68</v>
      </c>
      <c r="K66" s="35"/>
      <c r="L66" s="35"/>
      <c r="M66" s="35"/>
      <c r="N66" s="35"/>
      <c r="O66" s="32" t="s">
        <v>68</v>
      </c>
      <c r="P66" s="33"/>
      <c r="Q66" s="33"/>
      <c r="R66" s="33"/>
      <c r="S66" s="33"/>
      <c r="T66" s="33"/>
      <c r="U66" s="33"/>
      <c r="V66" s="33"/>
      <c r="W66" s="33"/>
      <c r="X66" s="34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9.6" customHeight="1">
      <c r="A67" s="25">
        <v>3</v>
      </c>
      <c r="B67" s="25"/>
      <c r="C67" s="26" t="s">
        <v>420</v>
      </c>
      <c r="D67" s="27"/>
      <c r="E67" s="27"/>
      <c r="F67" s="27"/>
      <c r="G67" s="27"/>
      <c r="H67" s="27"/>
      <c r="I67" s="28"/>
      <c r="J67" s="29" t="s">
        <v>70</v>
      </c>
      <c r="K67" s="29"/>
      <c r="L67" s="29"/>
      <c r="M67" s="29"/>
      <c r="N67" s="29"/>
      <c r="O67" s="26" t="s">
        <v>81</v>
      </c>
      <c r="P67" s="27"/>
      <c r="Q67" s="27"/>
      <c r="R67" s="27"/>
      <c r="S67" s="27"/>
      <c r="T67" s="27"/>
      <c r="U67" s="27"/>
      <c r="V67" s="27"/>
      <c r="W67" s="27"/>
      <c r="X67" s="28"/>
      <c r="Y67" s="24">
        <v>1250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1250</v>
      </c>
      <c r="AJ67" s="24"/>
      <c r="AK67" s="24"/>
      <c r="AL67" s="24"/>
      <c r="AM67" s="24"/>
      <c r="AN67" s="24">
        <v>1348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1348</v>
      </c>
      <c r="AY67" s="23"/>
      <c r="AZ67" s="23"/>
      <c r="BA67" s="23"/>
      <c r="BB67" s="23"/>
      <c r="BC67" s="23">
        <f>AN67-Y67</f>
        <v>98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98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31">
        <v>0</v>
      </c>
      <c r="B68" s="31"/>
      <c r="C68" s="32" t="s">
        <v>105</v>
      </c>
      <c r="D68" s="33"/>
      <c r="E68" s="33"/>
      <c r="F68" s="33"/>
      <c r="G68" s="33"/>
      <c r="H68" s="33"/>
      <c r="I68" s="34"/>
      <c r="J68" s="35" t="s">
        <v>68</v>
      </c>
      <c r="K68" s="35"/>
      <c r="L68" s="35"/>
      <c r="M68" s="35"/>
      <c r="N68" s="35"/>
      <c r="O68" s="32" t="s">
        <v>68</v>
      </c>
      <c r="P68" s="33"/>
      <c r="Q68" s="33"/>
      <c r="R68" s="33"/>
      <c r="S68" s="33"/>
      <c r="T68" s="33"/>
      <c r="U68" s="33"/>
      <c r="V68" s="33"/>
      <c r="W68" s="33"/>
      <c r="X68" s="34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79.150000000000006" customHeight="1">
      <c r="A69" s="25">
        <v>4</v>
      </c>
      <c r="B69" s="25"/>
      <c r="C69" s="26" t="s">
        <v>421</v>
      </c>
      <c r="D69" s="27"/>
      <c r="E69" s="27"/>
      <c r="F69" s="27"/>
      <c r="G69" s="27"/>
      <c r="H69" s="27"/>
      <c r="I69" s="28"/>
      <c r="J69" s="29" t="s">
        <v>107</v>
      </c>
      <c r="K69" s="29"/>
      <c r="L69" s="29"/>
      <c r="M69" s="29"/>
      <c r="N69" s="29"/>
      <c r="O69" s="26" t="s">
        <v>84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100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100</v>
      </c>
      <c r="AJ69" s="24"/>
      <c r="AK69" s="24"/>
      <c r="AL69" s="24"/>
      <c r="AM69" s="24"/>
      <c r="AN69" s="24">
        <v>90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90</v>
      </c>
      <c r="AY69" s="23"/>
      <c r="AZ69" s="23"/>
      <c r="BA69" s="23"/>
      <c r="BB69" s="23"/>
      <c r="BC69" s="23">
        <f>AN69-Y69</f>
        <v>-10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-10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>
      <c r="A71" s="46" t="s">
        <v>56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78" ht="15.9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</row>
    <row r="73" spans="1:78" ht="15.9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>
      <c r="A75" s="43" t="s">
        <v>88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3"/>
      <c r="AO75" s="3"/>
      <c r="AP75" s="45" t="s">
        <v>90</v>
      </c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</row>
    <row r="76" spans="1:78">
      <c r="W76" s="42" t="s">
        <v>12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"/>
      <c r="AO76" s="4"/>
      <c r="AP76" s="42" t="s">
        <v>13</v>
      </c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</row>
    <row r="79" spans="1:78" ht="15.95" customHeight="1">
      <c r="A79" s="43" t="s">
        <v>89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3"/>
      <c r="AO79" s="3"/>
      <c r="AP79" s="45" t="s">
        <v>89</v>
      </c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</row>
    <row r="80" spans="1:78">
      <c r="W80" s="42" t="s">
        <v>12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"/>
      <c r="AO80" s="4"/>
      <c r="AP80" s="42" t="s">
        <v>13</v>
      </c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</row>
  </sheetData>
  <mergeCells count="318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2:BB62"/>
    <mergeCell ref="BC62:BG62"/>
    <mergeCell ref="BH62:BL62"/>
    <mergeCell ref="A71:BL71"/>
    <mergeCell ref="A72:BL72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80:AM80"/>
    <mergeCell ref="AP80:BH80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</mergeCells>
  <conditionalFormatting sqref="C62:C69">
    <cfRule type="cellIs" dxfId="19" priority="2" stopIfTrue="1" operator="equal">
      <formula>$C61</formula>
    </cfRule>
  </conditionalFormatting>
  <conditionalFormatting sqref="A62:B69">
    <cfRule type="cellIs" dxfId="1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14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436</v>
      </c>
      <c r="E20" s="96"/>
      <c r="F20" s="96"/>
      <c r="G20" s="96"/>
      <c r="H20" s="96"/>
      <c r="I20" s="96"/>
      <c r="J20" s="96"/>
      <c r="K20" s="15"/>
      <c r="L20" s="95" t="s">
        <v>438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437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425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435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426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46.9" customHeight="1">
      <c r="A44" s="25">
        <v>1</v>
      </c>
      <c r="B44" s="25"/>
      <c r="C44" s="77" t="s">
        <v>427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31854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31854</v>
      </c>
      <c r="AL44" s="75"/>
      <c r="AM44" s="75"/>
      <c r="AN44" s="75"/>
      <c r="AO44" s="75"/>
      <c r="AP44" s="75">
        <v>31853.49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31853.49</v>
      </c>
      <c r="BA44" s="75"/>
      <c r="BB44" s="75"/>
      <c r="BC44" s="75"/>
      <c r="BD44" s="75">
        <f>AP44-AA44</f>
        <v>-0.50999999999839929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-0.50999999999839929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31854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31854</v>
      </c>
      <c r="AL45" s="41"/>
      <c r="AM45" s="41"/>
      <c r="AN45" s="41"/>
      <c r="AO45" s="41"/>
      <c r="AP45" s="41">
        <v>31853.49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31853.49</v>
      </c>
      <c r="BA45" s="41"/>
      <c r="BB45" s="41"/>
      <c r="BC45" s="41"/>
      <c r="BD45" s="41">
        <f>AP45-AA45</f>
        <v>-0.50999999999839929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-0.50999999999839929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31.15" customHeight="1">
      <c r="A53" s="106" t="s">
        <v>428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31854</v>
      </c>
      <c r="R53" s="104"/>
      <c r="S53" s="104"/>
      <c r="T53" s="104"/>
      <c r="U53" s="104"/>
      <c r="V53" s="104">
        <v>0</v>
      </c>
      <c r="W53" s="104"/>
      <c r="X53" s="104"/>
      <c r="Y53" s="104"/>
      <c r="Z53" s="104"/>
      <c r="AA53" s="104">
        <f>Q53+V53</f>
        <v>31854</v>
      </c>
      <c r="AB53" s="104"/>
      <c r="AC53" s="104"/>
      <c r="AD53" s="104"/>
      <c r="AE53" s="104"/>
      <c r="AF53" s="104"/>
      <c r="AG53" s="104">
        <v>31853.49</v>
      </c>
      <c r="AH53" s="104"/>
      <c r="AI53" s="104"/>
      <c r="AJ53" s="104"/>
      <c r="AK53" s="104"/>
      <c r="AL53" s="104">
        <v>0</v>
      </c>
      <c r="AM53" s="104"/>
      <c r="AN53" s="104"/>
      <c r="AO53" s="104"/>
      <c r="AP53" s="104"/>
      <c r="AQ53" s="104">
        <f>AG53+AL53</f>
        <v>31853.49</v>
      </c>
      <c r="AR53" s="104"/>
      <c r="AS53" s="104"/>
      <c r="AT53" s="104"/>
      <c r="AU53" s="104"/>
      <c r="AV53" s="104"/>
      <c r="AW53" s="104">
        <f>AG53-Q53</f>
        <v>-0.50999999999839929</v>
      </c>
      <c r="AX53" s="104"/>
      <c r="AY53" s="104"/>
      <c r="AZ53" s="104"/>
      <c r="BA53" s="104"/>
      <c r="BB53" s="105">
        <f>AL53-V53</f>
        <v>0</v>
      </c>
      <c r="BC53" s="105"/>
      <c r="BD53" s="105"/>
      <c r="BE53" s="105"/>
      <c r="BF53" s="105"/>
      <c r="BG53" s="105">
        <f>AW53+BB53</f>
        <v>-0.50999999999839929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31854</v>
      </c>
      <c r="R54" s="59"/>
      <c r="S54" s="59"/>
      <c r="T54" s="59"/>
      <c r="U54" s="59"/>
      <c r="V54" s="59">
        <v>0</v>
      </c>
      <c r="W54" s="59"/>
      <c r="X54" s="59"/>
      <c r="Y54" s="59"/>
      <c r="Z54" s="59"/>
      <c r="AA54" s="59">
        <f>Q54+V54</f>
        <v>31854</v>
      </c>
      <c r="AB54" s="59"/>
      <c r="AC54" s="59"/>
      <c r="AD54" s="59"/>
      <c r="AE54" s="59"/>
      <c r="AF54" s="59"/>
      <c r="AG54" s="59">
        <v>31853.49</v>
      </c>
      <c r="AH54" s="59"/>
      <c r="AI54" s="59"/>
      <c r="AJ54" s="59"/>
      <c r="AK54" s="59"/>
      <c r="AL54" s="59">
        <v>0</v>
      </c>
      <c r="AM54" s="59"/>
      <c r="AN54" s="59"/>
      <c r="AO54" s="59"/>
      <c r="AP54" s="59"/>
      <c r="AQ54" s="59">
        <f>AG54+AL54</f>
        <v>31853.49</v>
      </c>
      <c r="AR54" s="59"/>
      <c r="AS54" s="59"/>
      <c r="AT54" s="59"/>
      <c r="AU54" s="59"/>
      <c r="AV54" s="59"/>
      <c r="AW54" s="59">
        <f>AG54-Q54</f>
        <v>-0.50999999999839929</v>
      </c>
      <c r="AX54" s="59"/>
      <c r="AY54" s="59"/>
      <c r="AZ54" s="59"/>
      <c r="BA54" s="59"/>
      <c r="BB54" s="60">
        <f>AL54-V54</f>
        <v>0</v>
      </c>
      <c r="BC54" s="60"/>
      <c r="BD54" s="60"/>
      <c r="BE54" s="60"/>
      <c r="BF54" s="60"/>
      <c r="BG54" s="60">
        <f>AW54+BB54</f>
        <v>-0.50999999999839929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52.9" customHeight="1">
      <c r="A63" s="25">
        <v>1</v>
      </c>
      <c r="B63" s="25"/>
      <c r="C63" s="26" t="s">
        <v>429</v>
      </c>
      <c r="D63" s="39"/>
      <c r="E63" s="39"/>
      <c r="F63" s="39"/>
      <c r="G63" s="39"/>
      <c r="H63" s="39"/>
      <c r="I63" s="40"/>
      <c r="J63" s="29" t="s">
        <v>70</v>
      </c>
      <c r="K63" s="29"/>
      <c r="L63" s="29"/>
      <c r="M63" s="29"/>
      <c r="N63" s="29"/>
      <c r="O63" s="26" t="s">
        <v>430</v>
      </c>
      <c r="P63" s="39"/>
      <c r="Q63" s="39"/>
      <c r="R63" s="39"/>
      <c r="S63" s="39"/>
      <c r="T63" s="39"/>
      <c r="U63" s="39"/>
      <c r="V63" s="39"/>
      <c r="W63" s="39"/>
      <c r="X63" s="40"/>
      <c r="Y63" s="24">
        <v>31854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31854</v>
      </c>
      <c r="AJ63" s="24"/>
      <c r="AK63" s="24"/>
      <c r="AL63" s="24"/>
      <c r="AM63" s="24"/>
      <c r="AN63" s="24">
        <v>31853.49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31853.49</v>
      </c>
      <c r="AY63" s="23"/>
      <c r="AZ63" s="23"/>
      <c r="BA63" s="23"/>
      <c r="BB63" s="23"/>
      <c r="BC63" s="23">
        <f>AN63-Y63</f>
        <v>-0.50999999999839929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-0.50999999999839929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>
      <c r="A64" s="31">
        <v>0</v>
      </c>
      <c r="B64" s="31"/>
      <c r="C64" s="32" t="s">
        <v>75</v>
      </c>
      <c r="D64" s="37"/>
      <c r="E64" s="37"/>
      <c r="F64" s="37"/>
      <c r="G64" s="37"/>
      <c r="H64" s="37"/>
      <c r="I64" s="38"/>
      <c r="J64" s="35" t="s">
        <v>68</v>
      </c>
      <c r="K64" s="35"/>
      <c r="L64" s="35"/>
      <c r="M64" s="35"/>
      <c r="N64" s="35"/>
      <c r="O64" s="32" t="s">
        <v>68</v>
      </c>
      <c r="P64" s="37"/>
      <c r="Q64" s="37"/>
      <c r="R64" s="37"/>
      <c r="S64" s="37"/>
      <c r="T64" s="37"/>
      <c r="U64" s="37"/>
      <c r="V64" s="37"/>
      <c r="W64" s="37"/>
      <c r="X64" s="38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52.9" customHeight="1">
      <c r="A65" s="25">
        <v>2</v>
      </c>
      <c r="B65" s="25"/>
      <c r="C65" s="26" t="s">
        <v>431</v>
      </c>
      <c r="D65" s="27"/>
      <c r="E65" s="27"/>
      <c r="F65" s="27"/>
      <c r="G65" s="27"/>
      <c r="H65" s="27"/>
      <c r="I65" s="28"/>
      <c r="J65" s="29" t="s">
        <v>73</v>
      </c>
      <c r="K65" s="29"/>
      <c r="L65" s="29"/>
      <c r="M65" s="29"/>
      <c r="N65" s="29"/>
      <c r="O65" s="26" t="s">
        <v>432</v>
      </c>
      <c r="P65" s="27"/>
      <c r="Q65" s="27"/>
      <c r="R65" s="27"/>
      <c r="S65" s="27"/>
      <c r="T65" s="27"/>
      <c r="U65" s="27"/>
      <c r="V65" s="27"/>
      <c r="W65" s="27"/>
      <c r="X65" s="28"/>
      <c r="Y65" s="24">
        <v>1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1</v>
      </c>
      <c r="AJ65" s="24"/>
      <c r="AK65" s="24"/>
      <c r="AL65" s="24"/>
      <c r="AM65" s="24"/>
      <c r="AN65" s="24">
        <v>1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1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31">
        <v>0</v>
      </c>
      <c r="B66" s="31"/>
      <c r="C66" s="32" t="s">
        <v>79</v>
      </c>
      <c r="D66" s="33"/>
      <c r="E66" s="33"/>
      <c r="F66" s="33"/>
      <c r="G66" s="33"/>
      <c r="H66" s="33"/>
      <c r="I66" s="34"/>
      <c r="J66" s="35" t="s">
        <v>68</v>
      </c>
      <c r="K66" s="35"/>
      <c r="L66" s="35"/>
      <c r="M66" s="35"/>
      <c r="N66" s="35"/>
      <c r="O66" s="32" t="s">
        <v>68</v>
      </c>
      <c r="P66" s="33"/>
      <c r="Q66" s="33"/>
      <c r="R66" s="33"/>
      <c r="S66" s="33"/>
      <c r="T66" s="33"/>
      <c r="U66" s="33"/>
      <c r="V66" s="33"/>
      <c r="W66" s="33"/>
      <c r="X66" s="34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66" customHeight="1">
      <c r="A67" s="25">
        <v>3</v>
      </c>
      <c r="B67" s="25"/>
      <c r="C67" s="26" t="s">
        <v>433</v>
      </c>
      <c r="D67" s="27"/>
      <c r="E67" s="27"/>
      <c r="F67" s="27"/>
      <c r="G67" s="27"/>
      <c r="H67" s="27"/>
      <c r="I67" s="28"/>
      <c r="J67" s="29" t="s">
        <v>70</v>
      </c>
      <c r="K67" s="29"/>
      <c r="L67" s="29"/>
      <c r="M67" s="29"/>
      <c r="N67" s="29"/>
      <c r="O67" s="26" t="s">
        <v>84</v>
      </c>
      <c r="P67" s="27"/>
      <c r="Q67" s="27"/>
      <c r="R67" s="27"/>
      <c r="S67" s="27"/>
      <c r="T67" s="27"/>
      <c r="U67" s="27"/>
      <c r="V67" s="27"/>
      <c r="W67" s="27"/>
      <c r="X67" s="28"/>
      <c r="Y67" s="24">
        <v>31854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31854</v>
      </c>
      <c r="AJ67" s="24"/>
      <c r="AK67" s="24"/>
      <c r="AL67" s="24"/>
      <c r="AM67" s="24"/>
      <c r="AN67" s="24">
        <v>31853.49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31853.49</v>
      </c>
      <c r="AY67" s="23"/>
      <c r="AZ67" s="23"/>
      <c r="BA67" s="23"/>
      <c r="BB67" s="23"/>
      <c r="BC67" s="23">
        <f>AN67-Y67</f>
        <v>-0.50999999999839929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-0.50999999999839929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31">
        <v>0</v>
      </c>
      <c r="B68" s="31"/>
      <c r="C68" s="32" t="s">
        <v>105</v>
      </c>
      <c r="D68" s="33"/>
      <c r="E68" s="33"/>
      <c r="F68" s="33"/>
      <c r="G68" s="33"/>
      <c r="H68" s="33"/>
      <c r="I68" s="34"/>
      <c r="J68" s="35" t="s">
        <v>68</v>
      </c>
      <c r="K68" s="35"/>
      <c r="L68" s="35"/>
      <c r="M68" s="35"/>
      <c r="N68" s="35"/>
      <c r="O68" s="32" t="s">
        <v>68</v>
      </c>
      <c r="P68" s="33"/>
      <c r="Q68" s="33"/>
      <c r="R68" s="33"/>
      <c r="S68" s="33"/>
      <c r="T68" s="33"/>
      <c r="U68" s="33"/>
      <c r="V68" s="33"/>
      <c r="W68" s="33"/>
      <c r="X68" s="34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118.9" customHeight="1">
      <c r="A69" s="25">
        <v>4</v>
      </c>
      <c r="B69" s="25"/>
      <c r="C69" s="26" t="s">
        <v>434</v>
      </c>
      <c r="D69" s="27"/>
      <c r="E69" s="27"/>
      <c r="F69" s="27"/>
      <c r="G69" s="27"/>
      <c r="H69" s="27"/>
      <c r="I69" s="28"/>
      <c r="J69" s="29" t="s">
        <v>107</v>
      </c>
      <c r="K69" s="29"/>
      <c r="L69" s="29"/>
      <c r="M69" s="29"/>
      <c r="N69" s="29"/>
      <c r="O69" s="26" t="s">
        <v>81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100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100</v>
      </c>
      <c r="AJ69" s="24"/>
      <c r="AK69" s="24"/>
      <c r="AL69" s="24"/>
      <c r="AM69" s="24"/>
      <c r="AN69" s="24">
        <v>100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100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>
      <c r="A71" s="46" t="s">
        <v>56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78" ht="15.9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</row>
    <row r="73" spans="1:78" ht="15.9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>
      <c r="A75" s="43" t="s">
        <v>88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3"/>
      <c r="AO75" s="3"/>
      <c r="AP75" s="45" t="s">
        <v>90</v>
      </c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</row>
    <row r="76" spans="1:78">
      <c r="W76" s="42" t="s">
        <v>12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"/>
      <c r="AO76" s="4"/>
      <c r="AP76" s="42" t="s">
        <v>13</v>
      </c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</row>
    <row r="79" spans="1:78" ht="15.95" customHeight="1">
      <c r="A79" s="43" t="s">
        <v>89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3"/>
      <c r="AO79" s="3"/>
      <c r="AP79" s="45" t="s">
        <v>89</v>
      </c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</row>
    <row r="80" spans="1:78">
      <c r="W80" s="42" t="s">
        <v>12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"/>
      <c r="AO80" s="4"/>
      <c r="AP80" s="42" t="s">
        <v>13</v>
      </c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</row>
  </sheetData>
  <mergeCells count="318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2:BB62"/>
    <mergeCell ref="BC62:BG62"/>
    <mergeCell ref="BH62:BL62"/>
    <mergeCell ref="A71:BL71"/>
    <mergeCell ref="A72:BL72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80:AM80"/>
    <mergeCell ref="AP80:BH80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</mergeCells>
  <conditionalFormatting sqref="C62:C69">
    <cfRule type="cellIs" dxfId="17" priority="2" stopIfTrue="1" operator="equal">
      <formula>$C61</formula>
    </cfRule>
  </conditionalFormatting>
  <conditionalFormatting sqref="A62:B69">
    <cfRule type="cellIs" dxfId="1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topLeftCell="A23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111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460</v>
      </c>
      <c r="E20" s="96"/>
      <c r="F20" s="96"/>
      <c r="G20" s="96"/>
      <c r="H20" s="96"/>
      <c r="I20" s="96"/>
      <c r="J20" s="96"/>
      <c r="K20" s="15"/>
      <c r="L20" s="95" t="s">
        <v>461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459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439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459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440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7" spans="1:79" ht="13.15" customHeight="1">
      <c r="A37" s="53">
        <v>2</v>
      </c>
      <c r="B37" s="53"/>
      <c r="C37" s="53"/>
      <c r="D37" s="53"/>
      <c r="E37" s="53"/>
      <c r="F37" s="53"/>
      <c r="G37" s="85" t="s">
        <v>441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8" spans="1:79" ht="13.15" customHeight="1">
      <c r="A38" s="53">
        <v>3</v>
      </c>
      <c r="B38" s="53"/>
      <c r="C38" s="53"/>
      <c r="D38" s="53"/>
      <c r="E38" s="53"/>
      <c r="F38" s="53"/>
      <c r="G38" s="85" t="s">
        <v>442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40" spans="1:79" ht="15.75" customHeight="1">
      <c r="A40" s="46" t="s">
        <v>51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15" customHeight="1">
      <c r="A41" s="74" t="s">
        <v>91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</row>
    <row r="42" spans="1:79" ht="48" customHeight="1">
      <c r="A42" s="25" t="s">
        <v>6</v>
      </c>
      <c r="B42" s="25"/>
      <c r="C42" s="25" t="s">
        <v>33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 t="s">
        <v>30</v>
      </c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 t="s">
        <v>54</v>
      </c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 t="s">
        <v>3</v>
      </c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</row>
    <row r="43" spans="1:79" ht="29.1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 t="s">
        <v>5</v>
      </c>
      <c r="AB43" s="25"/>
      <c r="AC43" s="25"/>
      <c r="AD43" s="25"/>
      <c r="AE43" s="25"/>
      <c r="AF43" s="25" t="s">
        <v>4</v>
      </c>
      <c r="AG43" s="25"/>
      <c r="AH43" s="25"/>
      <c r="AI43" s="25"/>
      <c r="AJ43" s="25"/>
      <c r="AK43" s="25" t="s">
        <v>31</v>
      </c>
      <c r="AL43" s="25"/>
      <c r="AM43" s="25"/>
      <c r="AN43" s="25"/>
      <c r="AO43" s="25"/>
      <c r="AP43" s="25" t="s">
        <v>5</v>
      </c>
      <c r="AQ43" s="25"/>
      <c r="AR43" s="25"/>
      <c r="AS43" s="25"/>
      <c r="AT43" s="25"/>
      <c r="AU43" s="25" t="s">
        <v>4</v>
      </c>
      <c r="AV43" s="25"/>
      <c r="AW43" s="25"/>
      <c r="AX43" s="25"/>
      <c r="AY43" s="25"/>
      <c r="AZ43" s="25" t="s">
        <v>31</v>
      </c>
      <c r="BA43" s="25"/>
      <c r="BB43" s="25"/>
      <c r="BC43" s="25"/>
      <c r="BD43" s="25" t="s">
        <v>5</v>
      </c>
      <c r="BE43" s="25"/>
      <c r="BF43" s="25"/>
      <c r="BG43" s="25"/>
      <c r="BH43" s="25"/>
      <c r="BI43" s="25" t="s">
        <v>4</v>
      </c>
      <c r="BJ43" s="25"/>
      <c r="BK43" s="25"/>
      <c r="BL43" s="25"/>
      <c r="BM43" s="25"/>
      <c r="BN43" s="25" t="s">
        <v>32</v>
      </c>
      <c r="BO43" s="25"/>
      <c r="BP43" s="25"/>
      <c r="BQ43" s="25"/>
    </row>
    <row r="44" spans="1:79" ht="15.95" customHeight="1">
      <c r="A44" s="82">
        <v>1</v>
      </c>
      <c r="B44" s="82"/>
      <c r="C44" s="82">
        <v>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79">
        <v>3</v>
      </c>
      <c r="AB44" s="80"/>
      <c r="AC44" s="80"/>
      <c r="AD44" s="80"/>
      <c r="AE44" s="81"/>
      <c r="AF44" s="79">
        <v>4</v>
      </c>
      <c r="AG44" s="80"/>
      <c r="AH44" s="80"/>
      <c r="AI44" s="80"/>
      <c r="AJ44" s="81"/>
      <c r="AK44" s="79">
        <v>5</v>
      </c>
      <c r="AL44" s="80"/>
      <c r="AM44" s="80"/>
      <c r="AN44" s="80"/>
      <c r="AO44" s="81"/>
      <c r="AP44" s="79">
        <v>6</v>
      </c>
      <c r="AQ44" s="80"/>
      <c r="AR44" s="80"/>
      <c r="AS44" s="80"/>
      <c r="AT44" s="81"/>
      <c r="AU44" s="79">
        <v>7</v>
      </c>
      <c r="AV44" s="80"/>
      <c r="AW44" s="80"/>
      <c r="AX44" s="80"/>
      <c r="AY44" s="81"/>
      <c r="AZ44" s="79">
        <v>8</v>
      </c>
      <c r="BA44" s="80"/>
      <c r="BB44" s="80"/>
      <c r="BC44" s="81"/>
      <c r="BD44" s="79">
        <v>9</v>
      </c>
      <c r="BE44" s="80"/>
      <c r="BF44" s="80"/>
      <c r="BG44" s="80"/>
      <c r="BH44" s="81"/>
      <c r="BI44" s="82">
        <v>10</v>
      </c>
      <c r="BJ44" s="82"/>
      <c r="BK44" s="82"/>
      <c r="BL44" s="82"/>
      <c r="BM44" s="82"/>
      <c r="BN44" s="82">
        <v>11</v>
      </c>
      <c r="BO44" s="82"/>
      <c r="BP44" s="82"/>
      <c r="BQ44" s="82"/>
    </row>
    <row r="45" spans="1:79" ht="15.75" hidden="1" customHeight="1">
      <c r="A45" s="53" t="s">
        <v>18</v>
      </c>
      <c r="B45" s="53"/>
      <c r="C45" s="83" t="s">
        <v>19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4"/>
      <c r="AA45" s="49" t="s">
        <v>15</v>
      </c>
      <c r="AB45" s="49"/>
      <c r="AC45" s="49"/>
      <c r="AD45" s="49"/>
      <c r="AE45" s="49"/>
      <c r="AF45" s="49" t="s">
        <v>14</v>
      </c>
      <c r="AG45" s="49"/>
      <c r="AH45" s="49"/>
      <c r="AI45" s="49"/>
      <c r="AJ45" s="49"/>
      <c r="AK45" s="67" t="s">
        <v>21</v>
      </c>
      <c r="AL45" s="67"/>
      <c r="AM45" s="67"/>
      <c r="AN45" s="67"/>
      <c r="AO45" s="67"/>
      <c r="AP45" s="49" t="s">
        <v>16</v>
      </c>
      <c r="AQ45" s="49"/>
      <c r="AR45" s="49"/>
      <c r="AS45" s="49"/>
      <c r="AT45" s="49"/>
      <c r="AU45" s="49" t="s">
        <v>17</v>
      </c>
      <c r="AV45" s="49"/>
      <c r="AW45" s="49"/>
      <c r="AX45" s="49"/>
      <c r="AY45" s="49"/>
      <c r="AZ45" s="67" t="s">
        <v>21</v>
      </c>
      <c r="BA45" s="67"/>
      <c r="BB45" s="67"/>
      <c r="BC45" s="67"/>
      <c r="BD45" s="78" t="s">
        <v>37</v>
      </c>
      <c r="BE45" s="78"/>
      <c r="BF45" s="78"/>
      <c r="BG45" s="78"/>
      <c r="BH45" s="78"/>
      <c r="BI45" s="78" t="s">
        <v>37</v>
      </c>
      <c r="BJ45" s="78"/>
      <c r="BK45" s="78"/>
      <c r="BL45" s="78"/>
      <c r="BM45" s="78"/>
      <c r="BN45" s="68" t="s">
        <v>21</v>
      </c>
      <c r="BO45" s="68"/>
      <c r="BP45" s="68"/>
      <c r="BQ45" s="68"/>
      <c r="CA45" s="1" t="s">
        <v>24</v>
      </c>
    </row>
    <row r="46" spans="1:79" ht="31.15" customHeight="1">
      <c r="A46" s="25">
        <v>1</v>
      </c>
      <c r="B46" s="25"/>
      <c r="C46" s="77" t="s">
        <v>443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8"/>
      <c r="AA46" s="75">
        <v>0</v>
      </c>
      <c r="AB46" s="75"/>
      <c r="AC46" s="75"/>
      <c r="AD46" s="75"/>
      <c r="AE46" s="75"/>
      <c r="AF46" s="75">
        <v>763110</v>
      </c>
      <c r="AG46" s="75"/>
      <c r="AH46" s="75"/>
      <c r="AI46" s="75"/>
      <c r="AJ46" s="75"/>
      <c r="AK46" s="75">
        <f>AA46+AF46</f>
        <v>763110</v>
      </c>
      <c r="AL46" s="75"/>
      <c r="AM46" s="75"/>
      <c r="AN46" s="75"/>
      <c r="AO46" s="75"/>
      <c r="AP46" s="75">
        <v>0</v>
      </c>
      <c r="AQ46" s="75"/>
      <c r="AR46" s="75"/>
      <c r="AS46" s="75"/>
      <c r="AT46" s="75"/>
      <c r="AU46" s="75">
        <v>763109.49</v>
      </c>
      <c r="AV46" s="75"/>
      <c r="AW46" s="75"/>
      <c r="AX46" s="75"/>
      <c r="AY46" s="75"/>
      <c r="AZ46" s="75">
        <f>AP46+AU46</f>
        <v>763109.49</v>
      </c>
      <c r="BA46" s="75"/>
      <c r="BB46" s="75"/>
      <c r="BC46" s="75"/>
      <c r="BD46" s="75">
        <f>AP46-AA46</f>
        <v>0</v>
      </c>
      <c r="BE46" s="75"/>
      <c r="BF46" s="75"/>
      <c r="BG46" s="75"/>
      <c r="BH46" s="75"/>
      <c r="BI46" s="75">
        <f>AU46-AF46</f>
        <v>-0.51000000000931323</v>
      </c>
      <c r="BJ46" s="75"/>
      <c r="BK46" s="75"/>
      <c r="BL46" s="75"/>
      <c r="BM46" s="75"/>
      <c r="BN46" s="75">
        <f>BD46+BI46</f>
        <v>-0.51000000000931323</v>
      </c>
      <c r="BO46" s="75"/>
      <c r="BP46" s="75"/>
      <c r="BQ46" s="75"/>
      <c r="CA46" s="1" t="s">
        <v>25</v>
      </c>
    </row>
    <row r="47" spans="1:79" ht="31.15" customHeight="1">
      <c r="A47" s="25">
        <v>2</v>
      </c>
      <c r="B47" s="25"/>
      <c r="C47" s="77" t="s">
        <v>444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8"/>
      <c r="AA47" s="75">
        <v>0</v>
      </c>
      <c r="AB47" s="75"/>
      <c r="AC47" s="75"/>
      <c r="AD47" s="75"/>
      <c r="AE47" s="75"/>
      <c r="AF47" s="75">
        <v>54000</v>
      </c>
      <c r="AG47" s="75"/>
      <c r="AH47" s="75"/>
      <c r="AI47" s="75"/>
      <c r="AJ47" s="75"/>
      <c r="AK47" s="75">
        <f>AA47+AF47</f>
        <v>54000</v>
      </c>
      <c r="AL47" s="75"/>
      <c r="AM47" s="75"/>
      <c r="AN47" s="75"/>
      <c r="AO47" s="75"/>
      <c r="AP47" s="75">
        <v>0</v>
      </c>
      <c r="AQ47" s="75"/>
      <c r="AR47" s="75"/>
      <c r="AS47" s="75"/>
      <c r="AT47" s="75"/>
      <c r="AU47" s="75">
        <v>53590</v>
      </c>
      <c r="AV47" s="75"/>
      <c r="AW47" s="75"/>
      <c r="AX47" s="75"/>
      <c r="AY47" s="75"/>
      <c r="AZ47" s="75">
        <f>AP47+AU47</f>
        <v>53590</v>
      </c>
      <c r="BA47" s="75"/>
      <c r="BB47" s="75"/>
      <c r="BC47" s="75"/>
      <c r="BD47" s="75">
        <f>AP47-AA47</f>
        <v>0</v>
      </c>
      <c r="BE47" s="75"/>
      <c r="BF47" s="75"/>
      <c r="BG47" s="75"/>
      <c r="BH47" s="75"/>
      <c r="BI47" s="75">
        <f>AU47-AF47</f>
        <v>-410</v>
      </c>
      <c r="BJ47" s="75"/>
      <c r="BK47" s="75"/>
      <c r="BL47" s="75"/>
      <c r="BM47" s="75"/>
      <c r="BN47" s="75">
        <f>BD47+BI47</f>
        <v>-410</v>
      </c>
      <c r="BO47" s="75"/>
      <c r="BP47" s="75"/>
      <c r="BQ47" s="75"/>
    </row>
    <row r="48" spans="1:79" ht="31.15" customHeight="1">
      <c r="A48" s="25">
        <v>3</v>
      </c>
      <c r="B48" s="25"/>
      <c r="C48" s="77" t="s">
        <v>445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8"/>
      <c r="AA48" s="75">
        <v>0</v>
      </c>
      <c r="AB48" s="75"/>
      <c r="AC48" s="75"/>
      <c r="AD48" s="75"/>
      <c r="AE48" s="75"/>
      <c r="AF48" s="75">
        <v>97291</v>
      </c>
      <c r="AG48" s="75"/>
      <c r="AH48" s="75"/>
      <c r="AI48" s="75"/>
      <c r="AJ48" s="75"/>
      <c r="AK48" s="75">
        <f>AA48+AF48</f>
        <v>97291</v>
      </c>
      <c r="AL48" s="75"/>
      <c r="AM48" s="75"/>
      <c r="AN48" s="75"/>
      <c r="AO48" s="75"/>
      <c r="AP48" s="75">
        <v>0</v>
      </c>
      <c r="AQ48" s="75"/>
      <c r="AR48" s="75"/>
      <c r="AS48" s="75"/>
      <c r="AT48" s="75"/>
      <c r="AU48" s="75">
        <v>0</v>
      </c>
      <c r="AV48" s="75"/>
      <c r="AW48" s="75"/>
      <c r="AX48" s="75"/>
      <c r="AY48" s="75"/>
      <c r="AZ48" s="75">
        <f>AP48+AU48</f>
        <v>0</v>
      </c>
      <c r="BA48" s="75"/>
      <c r="BB48" s="75"/>
      <c r="BC48" s="75"/>
      <c r="BD48" s="75">
        <f>AP48-AA48</f>
        <v>0</v>
      </c>
      <c r="BE48" s="75"/>
      <c r="BF48" s="75"/>
      <c r="BG48" s="75"/>
      <c r="BH48" s="75"/>
      <c r="BI48" s="75">
        <f>AU48-AF48</f>
        <v>-97291</v>
      </c>
      <c r="BJ48" s="75"/>
      <c r="BK48" s="75"/>
      <c r="BL48" s="75"/>
      <c r="BM48" s="75"/>
      <c r="BN48" s="75">
        <f>BD48+BI48</f>
        <v>-97291</v>
      </c>
      <c r="BO48" s="75"/>
      <c r="BP48" s="75"/>
      <c r="BQ48" s="75"/>
    </row>
    <row r="49" spans="1:79" s="19" customFormat="1" ht="15.75">
      <c r="A49" s="31"/>
      <c r="B49" s="31"/>
      <c r="C49" s="76" t="s">
        <v>65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A49" s="41">
        <v>0</v>
      </c>
      <c r="AB49" s="41"/>
      <c r="AC49" s="41"/>
      <c r="AD49" s="41"/>
      <c r="AE49" s="41"/>
      <c r="AF49" s="41">
        <v>914401</v>
      </c>
      <c r="AG49" s="41"/>
      <c r="AH49" s="41"/>
      <c r="AI49" s="41"/>
      <c r="AJ49" s="41"/>
      <c r="AK49" s="41">
        <f>AA49+AF49</f>
        <v>914401</v>
      </c>
      <c r="AL49" s="41"/>
      <c r="AM49" s="41"/>
      <c r="AN49" s="41"/>
      <c r="AO49" s="41"/>
      <c r="AP49" s="41">
        <v>0</v>
      </c>
      <c r="AQ49" s="41"/>
      <c r="AR49" s="41"/>
      <c r="AS49" s="41"/>
      <c r="AT49" s="41"/>
      <c r="AU49" s="41">
        <v>816699.49</v>
      </c>
      <c r="AV49" s="41"/>
      <c r="AW49" s="41"/>
      <c r="AX49" s="41"/>
      <c r="AY49" s="41"/>
      <c r="AZ49" s="41">
        <f>AP49+AU49</f>
        <v>816699.49</v>
      </c>
      <c r="BA49" s="41"/>
      <c r="BB49" s="41"/>
      <c r="BC49" s="41"/>
      <c r="BD49" s="41">
        <f>AP49-AA49</f>
        <v>0</v>
      </c>
      <c r="BE49" s="41"/>
      <c r="BF49" s="41"/>
      <c r="BG49" s="41"/>
      <c r="BH49" s="41"/>
      <c r="BI49" s="41">
        <f>AU49-AF49</f>
        <v>-97701.510000000009</v>
      </c>
      <c r="BJ49" s="41"/>
      <c r="BK49" s="41"/>
      <c r="BL49" s="41"/>
      <c r="BM49" s="41"/>
      <c r="BN49" s="41">
        <f>BD49+BI49</f>
        <v>-97701.510000000009</v>
      </c>
      <c r="BO49" s="41"/>
      <c r="BP49" s="41"/>
      <c r="BQ49" s="41"/>
    </row>
    <row r="51" spans="1:79" ht="15.75" customHeight="1">
      <c r="A51" s="46" t="s">
        <v>52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</row>
    <row r="52" spans="1:79" ht="15" customHeight="1">
      <c r="A52" s="74" t="s">
        <v>91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79" ht="28.5" customHeight="1">
      <c r="A53" s="25" t="s">
        <v>34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 t="s">
        <v>30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">
        <v>54</v>
      </c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 t="s">
        <v>3</v>
      </c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"/>
      <c r="BN53" s="2"/>
      <c r="BO53" s="2"/>
      <c r="BP53" s="2"/>
      <c r="BQ53" s="2"/>
    </row>
    <row r="54" spans="1:79" ht="29.1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 t="s">
        <v>5</v>
      </c>
      <c r="R54" s="25"/>
      <c r="S54" s="25"/>
      <c r="T54" s="25"/>
      <c r="U54" s="25"/>
      <c r="V54" s="25" t="s">
        <v>4</v>
      </c>
      <c r="W54" s="25"/>
      <c r="X54" s="25"/>
      <c r="Y54" s="25"/>
      <c r="Z54" s="25"/>
      <c r="AA54" s="25" t="s">
        <v>31</v>
      </c>
      <c r="AB54" s="25"/>
      <c r="AC54" s="25"/>
      <c r="AD54" s="25"/>
      <c r="AE54" s="25"/>
      <c r="AF54" s="25"/>
      <c r="AG54" s="25" t="s">
        <v>5</v>
      </c>
      <c r="AH54" s="25"/>
      <c r="AI54" s="25"/>
      <c r="AJ54" s="25"/>
      <c r="AK54" s="25"/>
      <c r="AL54" s="25" t="s">
        <v>4</v>
      </c>
      <c r="AM54" s="25"/>
      <c r="AN54" s="25"/>
      <c r="AO54" s="25"/>
      <c r="AP54" s="25"/>
      <c r="AQ54" s="25" t="s">
        <v>31</v>
      </c>
      <c r="AR54" s="25"/>
      <c r="AS54" s="25"/>
      <c r="AT54" s="25"/>
      <c r="AU54" s="25"/>
      <c r="AV54" s="25"/>
      <c r="AW54" s="50" t="s">
        <v>5</v>
      </c>
      <c r="AX54" s="51"/>
      <c r="AY54" s="51"/>
      <c r="AZ54" s="51"/>
      <c r="BA54" s="52"/>
      <c r="BB54" s="50" t="s">
        <v>4</v>
      </c>
      <c r="BC54" s="51"/>
      <c r="BD54" s="51"/>
      <c r="BE54" s="51"/>
      <c r="BF54" s="52"/>
      <c r="BG54" s="25" t="s">
        <v>31</v>
      </c>
      <c r="BH54" s="25"/>
      <c r="BI54" s="25"/>
      <c r="BJ54" s="25"/>
      <c r="BK54" s="25"/>
      <c r="BL54" s="25"/>
      <c r="BM54" s="2"/>
      <c r="BN54" s="2"/>
      <c r="BO54" s="2"/>
      <c r="BP54" s="2"/>
      <c r="BQ54" s="2"/>
    </row>
    <row r="55" spans="1:79" ht="15.95" customHeight="1">
      <c r="A55" s="25">
        <v>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>
        <v>2</v>
      </c>
      <c r="R55" s="25"/>
      <c r="S55" s="25"/>
      <c r="T55" s="25"/>
      <c r="U55" s="25"/>
      <c r="V55" s="25">
        <v>3</v>
      </c>
      <c r="W55" s="25"/>
      <c r="X55" s="25"/>
      <c r="Y55" s="25"/>
      <c r="Z55" s="25"/>
      <c r="AA55" s="25">
        <v>4</v>
      </c>
      <c r="AB55" s="25"/>
      <c r="AC55" s="25"/>
      <c r="AD55" s="25"/>
      <c r="AE55" s="25"/>
      <c r="AF55" s="25"/>
      <c r="AG55" s="25">
        <v>5</v>
      </c>
      <c r="AH55" s="25"/>
      <c r="AI55" s="25"/>
      <c r="AJ55" s="25"/>
      <c r="AK55" s="25"/>
      <c r="AL55" s="25">
        <v>6</v>
      </c>
      <c r="AM55" s="25"/>
      <c r="AN55" s="25"/>
      <c r="AO55" s="25"/>
      <c r="AP55" s="25"/>
      <c r="AQ55" s="25">
        <v>7</v>
      </c>
      <c r="AR55" s="25"/>
      <c r="AS55" s="25"/>
      <c r="AT55" s="25"/>
      <c r="AU55" s="25"/>
      <c r="AV55" s="25"/>
      <c r="AW55" s="25">
        <v>8</v>
      </c>
      <c r="AX55" s="25"/>
      <c r="AY55" s="25"/>
      <c r="AZ55" s="25"/>
      <c r="BA55" s="25"/>
      <c r="BB55" s="73">
        <v>9</v>
      </c>
      <c r="BC55" s="73"/>
      <c r="BD55" s="73"/>
      <c r="BE55" s="73"/>
      <c r="BF55" s="73"/>
      <c r="BG55" s="73">
        <v>10</v>
      </c>
      <c r="BH55" s="73"/>
      <c r="BI55" s="73"/>
      <c r="BJ55" s="73"/>
      <c r="BK55" s="73"/>
      <c r="BL55" s="73"/>
      <c r="BM55" s="6"/>
      <c r="BN55" s="6"/>
      <c r="BO55" s="6"/>
      <c r="BP55" s="6"/>
      <c r="BQ55" s="6"/>
    </row>
    <row r="56" spans="1:79" ht="18" hidden="1" customHeight="1">
      <c r="A56" s="57" t="s">
        <v>19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49" t="s">
        <v>15</v>
      </c>
      <c r="R56" s="49"/>
      <c r="S56" s="49"/>
      <c r="T56" s="49"/>
      <c r="U56" s="49"/>
      <c r="V56" s="49" t="s">
        <v>14</v>
      </c>
      <c r="W56" s="49"/>
      <c r="X56" s="49"/>
      <c r="Y56" s="49"/>
      <c r="Z56" s="49"/>
      <c r="AA56" s="67" t="s">
        <v>21</v>
      </c>
      <c r="AB56" s="68"/>
      <c r="AC56" s="68"/>
      <c r="AD56" s="68"/>
      <c r="AE56" s="68"/>
      <c r="AF56" s="68"/>
      <c r="AG56" s="49" t="s">
        <v>16</v>
      </c>
      <c r="AH56" s="49"/>
      <c r="AI56" s="49"/>
      <c r="AJ56" s="49"/>
      <c r="AK56" s="49"/>
      <c r="AL56" s="49" t="s">
        <v>17</v>
      </c>
      <c r="AM56" s="49"/>
      <c r="AN56" s="49"/>
      <c r="AO56" s="49"/>
      <c r="AP56" s="49"/>
      <c r="AQ56" s="67" t="s">
        <v>21</v>
      </c>
      <c r="AR56" s="68"/>
      <c r="AS56" s="68"/>
      <c r="AT56" s="68"/>
      <c r="AU56" s="68"/>
      <c r="AV56" s="68"/>
      <c r="AW56" s="69" t="s">
        <v>22</v>
      </c>
      <c r="AX56" s="70"/>
      <c r="AY56" s="70"/>
      <c r="AZ56" s="70"/>
      <c r="BA56" s="71"/>
      <c r="BB56" s="69" t="s">
        <v>22</v>
      </c>
      <c r="BC56" s="70"/>
      <c r="BD56" s="70"/>
      <c r="BE56" s="70"/>
      <c r="BF56" s="71"/>
      <c r="BG56" s="68" t="s">
        <v>21</v>
      </c>
      <c r="BH56" s="68"/>
      <c r="BI56" s="68"/>
      <c r="BJ56" s="68"/>
      <c r="BK56" s="68"/>
      <c r="BL56" s="68"/>
      <c r="BM56" s="7"/>
      <c r="BN56" s="7"/>
      <c r="BO56" s="7"/>
      <c r="BP56" s="7"/>
      <c r="BQ56" s="7"/>
      <c r="CA56" s="1" t="s">
        <v>26</v>
      </c>
    </row>
    <row r="57" spans="1:79" ht="46.9" customHeight="1">
      <c r="A57" s="106" t="s">
        <v>116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8"/>
      <c r="Q57" s="104">
        <v>0</v>
      </c>
      <c r="R57" s="104"/>
      <c r="S57" s="104"/>
      <c r="T57" s="104"/>
      <c r="U57" s="104"/>
      <c r="V57" s="104">
        <v>914401</v>
      </c>
      <c r="W57" s="104"/>
      <c r="X57" s="104"/>
      <c r="Y57" s="104"/>
      <c r="Z57" s="104"/>
      <c r="AA57" s="104">
        <f>Q57+V57</f>
        <v>914401</v>
      </c>
      <c r="AB57" s="104"/>
      <c r="AC57" s="104"/>
      <c r="AD57" s="104"/>
      <c r="AE57" s="104"/>
      <c r="AF57" s="104"/>
      <c r="AG57" s="104">
        <v>0</v>
      </c>
      <c r="AH57" s="104"/>
      <c r="AI57" s="104"/>
      <c r="AJ57" s="104"/>
      <c r="AK57" s="104"/>
      <c r="AL57" s="104">
        <v>816699.49</v>
      </c>
      <c r="AM57" s="104"/>
      <c r="AN57" s="104"/>
      <c r="AO57" s="104"/>
      <c r="AP57" s="104"/>
      <c r="AQ57" s="104">
        <f>AG57+AL57</f>
        <v>816699.49</v>
      </c>
      <c r="AR57" s="104"/>
      <c r="AS57" s="104"/>
      <c r="AT57" s="104"/>
      <c r="AU57" s="104"/>
      <c r="AV57" s="104"/>
      <c r="AW57" s="104">
        <f>AG57-Q57</f>
        <v>0</v>
      </c>
      <c r="AX57" s="104"/>
      <c r="AY57" s="104"/>
      <c r="AZ57" s="104"/>
      <c r="BA57" s="104"/>
      <c r="BB57" s="105">
        <f>AL57-V57</f>
        <v>-97701.510000000009</v>
      </c>
      <c r="BC57" s="105"/>
      <c r="BD57" s="105"/>
      <c r="BE57" s="105"/>
      <c r="BF57" s="105"/>
      <c r="BG57" s="105">
        <f>AW57+BB57</f>
        <v>-97701.510000000009</v>
      </c>
      <c r="BH57" s="105"/>
      <c r="BI57" s="105"/>
      <c r="BJ57" s="105"/>
      <c r="BK57" s="105"/>
      <c r="BL57" s="105"/>
      <c r="BM57" s="8"/>
      <c r="BN57" s="8"/>
      <c r="BO57" s="8"/>
      <c r="BP57" s="8"/>
      <c r="BQ57" s="8"/>
      <c r="CA57" s="1" t="s">
        <v>27</v>
      </c>
    </row>
    <row r="58" spans="1:79" s="19" customFormat="1" ht="15.75">
      <c r="A58" s="101" t="s">
        <v>66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3"/>
      <c r="Q58" s="59">
        <v>0</v>
      </c>
      <c r="R58" s="59"/>
      <c r="S58" s="59"/>
      <c r="T58" s="59"/>
      <c r="U58" s="59"/>
      <c r="V58" s="59">
        <v>914401</v>
      </c>
      <c r="W58" s="59"/>
      <c r="X58" s="59"/>
      <c r="Y58" s="59"/>
      <c r="Z58" s="59"/>
      <c r="AA58" s="59">
        <f>Q58+V58</f>
        <v>914401</v>
      </c>
      <c r="AB58" s="59"/>
      <c r="AC58" s="59"/>
      <c r="AD58" s="59"/>
      <c r="AE58" s="59"/>
      <c r="AF58" s="59"/>
      <c r="AG58" s="59">
        <v>0</v>
      </c>
      <c r="AH58" s="59"/>
      <c r="AI58" s="59"/>
      <c r="AJ58" s="59"/>
      <c r="AK58" s="59"/>
      <c r="AL58" s="59">
        <v>816699.49</v>
      </c>
      <c r="AM58" s="59"/>
      <c r="AN58" s="59"/>
      <c r="AO58" s="59"/>
      <c r="AP58" s="59"/>
      <c r="AQ58" s="59">
        <f>AG58+AL58</f>
        <v>816699.49</v>
      </c>
      <c r="AR58" s="59"/>
      <c r="AS58" s="59"/>
      <c r="AT58" s="59"/>
      <c r="AU58" s="59"/>
      <c r="AV58" s="59"/>
      <c r="AW58" s="59">
        <f>AG58-Q58</f>
        <v>0</v>
      </c>
      <c r="AX58" s="59"/>
      <c r="AY58" s="59"/>
      <c r="AZ58" s="59"/>
      <c r="BA58" s="59"/>
      <c r="BB58" s="60">
        <f>AL58-V58</f>
        <v>-97701.510000000009</v>
      </c>
      <c r="BC58" s="60"/>
      <c r="BD58" s="60"/>
      <c r="BE58" s="60"/>
      <c r="BF58" s="60"/>
      <c r="BG58" s="60">
        <f>AW58+BB58</f>
        <v>-97701.510000000009</v>
      </c>
      <c r="BH58" s="60"/>
      <c r="BI58" s="60"/>
      <c r="BJ58" s="60"/>
      <c r="BK58" s="60"/>
      <c r="BL58" s="60"/>
      <c r="BM58" s="20"/>
      <c r="BN58" s="20"/>
      <c r="BO58" s="20"/>
      <c r="BP58" s="20"/>
      <c r="BQ58" s="20"/>
    </row>
    <row r="60" spans="1:79" ht="15.75" customHeight="1">
      <c r="A60" s="46" t="s">
        <v>53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</row>
    <row r="62" spans="1:79" ht="45" customHeight="1">
      <c r="A62" s="61" t="s">
        <v>10</v>
      </c>
      <c r="B62" s="62"/>
      <c r="C62" s="61" t="s">
        <v>9</v>
      </c>
      <c r="D62" s="65"/>
      <c r="E62" s="65"/>
      <c r="F62" s="65"/>
      <c r="G62" s="65"/>
      <c r="H62" s="65"/>
      <c r="I62" s="62"/>
      <c r="J62" s="61" t="s">
        <v>8</v>
      </c>
      <c r="K62" s="65"/>
      <c r="L62" s="65"/>
      <c r="M62" s="65"/>
      <c r="N62" s="62"/>
      <c r="O62" s="61" t="s">
        <v>7</v>
      </c>
      <c r="P62" s="65"/>
      <c r="Q62" s="65"/>
      <c r="R62" s="65"/>
      <c r="S62" s="65"/>
      <c r="T62" s="65"/>
      <c r="U62" s="65"/>
      <c r="V62" s="65"/>
      <c r="W62" s="65"/>
      <c r="X62" s="62"/>
      <c r="Y62" s="25" t="s">
        <v>30</v>
      </c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 t="s">
        <v>55</v>
      </c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58" t="s">
        <v>3</v>
      </c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9" ht="32.25" customHeight="1">
      <c r="A63" s="63"/>
      <c r="B63" s="64"/>
      <c r="C63" s="63"/>
      <c r="D63" s="66"/>
      <c r="E63" s="66"/>
      <c r="F63" s="66"/>
      <c r="G63" s="66"/>
      <c r="H63" s="66"/>
      <c r="I63" s="64"/>
      <c r="J63" s="63"/>
      <c r="K63" s="66"/>
      <c r="L63" s="66"/>
      <c r="M63" s="66"/>
      <c r="N63" s="64"/>
      <c r="O63" s="63"/>
      <c r="P63" s="66"/>
      <c r="Q63" s="66"/>
      <c r="R63" s="66"/>
      <c r="S63" s="66"/>
      <c r="T63" s="66"/>
      <c r="U63" s="66"/>
      <c r="V63" s="66"/>
      <c r="W63" s="66"/>
      <c r="X63" s="64"/>
      <c r="Y63" s="50" t="s">
        <v>5</v>
      </c>
      <c r="Z63" s="51"/>
      <c r="AA63" s="51"/>
      <c r="AB63" s="51"/>
      <c r="AC63" s="52"/>
      <c r="AD63" s="50" t="s">
        <v>4</v>
      </c>
      <c r="AE63" s="51"/>
      <c r="AF63" s="51"/>
      <c r="AG63" s="51"/>
      <c r="AH63" s="52"/>
      <c r="AI63" s="25" t="s">
        <v>31</v>
      </c>
      <c r="AJ63" s="25"/>
      <c r="AK63" s="25"/>
      <c r="AL63" s="25"/>
      <c r="AM63" s="25"/>
      <c r="AN63" s="25" t="s">
        <v>5</v>
      </c>
      <c r="AO63" s="25"/>
      <c r="AP63" s="25"/>
      <c r="AQ63" s="25"/>
      <c r="AR63" s="25"/>
      <c r="AS63" s="25" t="s">
        <v>4</v>
      </c>
      <c r="AT63" s="25"/>
      <c r="AU63" s="25"/>
      <c r="AV63" s="25"/>
      <c r="AW63" s="25"/>
      <c r="AX63" s="25" t="s">
        <v>31</v>
      </c>
      <c r="AY63" s="25"/>
      <c r="AZ63" s="25"/>
      <c r="BA63" s="25"/>
      <c r="BB63" s="25"/>
      <c r="BC63" s="25" t="s">
        <v>5</v>
      </c>
      <c r="BD63" s="25"/>
      <c r="BE63" s="25"/>
      <c r="BF63" s="25"/>
      <c r="BG63" s="25"/>
      <c r="BH63" s="25" t="s">
        <v>4</v>
      </c>
      <c r="BI63" s="25"/>
      <c r="BJ63" s="25"/>
      <c r="BK63" s="25"/>
      <c r="BL63" s="25"/>
      <c r="BM63" s="25" t="s">
        <v>31</v>
      </c>
      <c r="BN63" s="25"/>
      <c r="BO63" s="25"/>
      <c r="BP63" s="25"/>
      <c r="BQ63" s="25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5.95" customHeight="1">
      <c r="A64" s="25">
        <v>1</v>
      </c>
      <c r="B64" s="25"/>
      <c r="C64" s="25">
        <v>2</v>
      </c>
      <c r="D64" s="25"/>
      <c r="E64" s="25"/>
      <c r="F64" s="25"/>
      <c r="G64" s="25"/>
      <c r="H64" s="25"/>
      <c r="I64" s="25"/>
      <c r="J64" s="25">
        <v>3</v>
      </c>
      <c r="K64" s="25"/>
      <c r="L64" s="25"/>
      <c r="M64" s="25"/>
      <c r="N64" s="25"/>
      <c r="O64" s="25">
        <v>4</v>
      </c>
      <c r="P64" s="25"/>
      <c r="Q64" s="25"/>
      <c r="R64" s="25"/>
      <c r="S64" s="25"/>
      <c r="T64" s="25"/>
      <c r="U64" s="25"/>
      <c r="V64" s="25"/>
      <c r="W64" s="25"/>
      <c r="X64" s="25"/>
      <c r="Y64" s="25">
        <v>5</v>
      </c>
      <c r="Z64" s="25"/>
      <c r="AA64" s="25"/>
      <c r="AB64" s="25"/>
      <c r="AC64" s="25"/>
      <c r="AD64" s="25">
        <v>6</v>
      </c>
      <c r="AE64" s="25"/>
      <c r="AF64" s="25"/>
      <c r="AG64" s="25"/>
      <c r="AH64" s="25"/>
      <c r="AI64" s="25">
        <v>7</v>
      </c>
      <c r="AJ64" s="25"/>
      <c r="AK64" s="25"/>
      <c r="AL64" s="25"/>
      <c r="AM64" s="25"/>
      <c r="AN64" s="50">
        <v>8</v>
      </c>
      <c r="AO64" s="51"/>
      <c r="AP64" s="51"/>
      <c r="AQ64" s="51"/>
      <c r="AR64" s="52"/>
      <c r="AS64" s="50">
        <v>9</v>
      </c>
      <c r="AT64" s="51"/>
      <c r="AU64" s="51"/>
      <c r="AV64" s="51"/>
      <c r="AW64" s="52"/>
      <c r="AX64" s="50">
        <v>10</v>
      </c>
      <c r="AY64" s="51"/>
      <c r="AZ64" s="51"/>
      <c r="BA64" s="51"/>
      <c r="BB64" s="52"/>
      <c r="BC64" s="50">
        <v>11</v>
      </c>
      <c r="BD64" s="51"/>
      <c r="BE64" s="51"/>
      <c r="BF64" s="51"/>
      <c r="BG64" s="52"/>
      <c r="BH64" s="50">
        <v>12</v>
      </c>
      <c r="BI64" s="51"/>
      <c r="BJ64" s="51"/>
      <c r="BK64" s="51"/>
      <c r="BL64" s="52"/>
      <c r="BM64" s="50">
        <v>13</v>
      </c>
      <c r="BN64" s="51"/>
      <c r="BO64" s="51"/>
      <c r="BP64" s="51"/>
      <c r="BQ64" s="5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2.75" hidden="1" customHeight="1">
      <c r="A65" s="53" t="s">
        <v>44</v>
      </c>
      <c r="B65" s="53"/>
      <c r="C65" s="54" t="s">
        <v>19</v>
      </c>
      <c r="D65" s="55"/>
      <c r="E65" s="55"/>
      <c r="F65" s="55"/>
      <c r="G65" s="55"/>
      <c r="H65" s="55"/>
      <c r="I65" s="56"/>
      <c r="J65" s="53" t="s">
        <v>20</v>
      </c>
      <c r="K65" s="53"/>
      <c r="L65" s="53"/>
      <c r="M65" s="53"/>
      <c r="N65" s="53"/>
      <c r="O65" s="57" t="s">
        <v>45</v>
      </c>
      <c r="P65" s="57"/>
      <c r="Q65" s="57"/>
      <c r="R65" s="57"/>
      <c r="S65" s="57"/>
      <c r="T65" s="57"/>
      <c r="U65" s="57"/>
      <c r="V65" s="57"/>
      <c r="W65" s="57"/>
      <c r="X65" s="54"/>
      <c r="Y65" s="49" t="s">
        <v>15</v>
      </c>
      <c r="Z65" s="49"/>
      <c r="AA65" s="49"/>
      <c r="AB65" s="49"/>
      <c r="AC65" s="49"/>
      <c r="AD65" s="49" t="s">
        <v>35</v>
      </c>
      <c r="AE65" s="49"/>
      <c r="AF65" s="49"/>
      <c r="AG65" s="49"/>
      <c r="AH65" s="49"/>
      <c r="AI65" s="49" t="s">
        <v>21</v>
      </c>
      <c r="AJ65" s="49"/>
      <c r="AK65" s="49"/>
      <c r="AL65" s="49"/>
      <c r="AM65" s="49"/>
      <c r="AN65" s="49" t="s">
        <v>36</v>
      </c>
      <c r="AO65" s="49"/>
      <c r="AP65" s="49"/>
      <c r="AQ65" s="49"/>
      <c r="AR65" s="49"/>
      <c r="AS65" s="49" t="s">
        <v>16</v>
      </c>
      <c r="AT65" s="49"/>
      <c r="AU65" s="49"/>
      <c r="AV65" s="49"/>
      <c r="AW65" s="49"/>
      <c r="AX65" s="49" t="s">
        <v>21</v>
      </c>
      <c r="AY65" s="49"/>
      <c r="AZ65" s="49"/>
      <c r="BA65" s="49"/>
      <c r="BB65" s="49"/>
      <c r="BC65" s="49" t="s">
        <v>38</v>
      </c>
      <c r="BD65" s="49"/>
      <c r="BE65" s="49"/>
      <c r="BF65" s="49"/>
      <c r="BG65" s="49"/>
      <c r="BH65" s="49" t="s">
        <v>38</v>
      </c>
      <c r="BI65" s="49"/>
      <c r="BJ65" s="49"/>
      <c r="BK65" s="49"/>
      <c r="BL65" s="49"/>
      <c r="BM65" s="48" t="s">
        <v>21</v>
      </c>
      <c r="BN65" s="48"/>
      <c r="BO65" s="48"/>
      <c r="BP65" s="48"/>
      <c r="BQ65" s="48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28</v>
      </c>
    </row>
    <row r="66" spans="1:79" s="19" customFormat="1" ht="15.75">
      <c r="A66" s="31">
        <v>0</v>
      </c>
      <c r="B66" s="31"/>
      <c r="C66" s="35" t="s">
        <v>67</v>
      </c>
      <c r="D66" s="35"/>
      <c r="E66" s="35"/>
      <c r="F66" s="35"/>
      <c r="G66" s="35"/>
      <c r="H66" s="35"/>
      <c r="I66" s="35"/>
      <c r="J66" s="35" t="s">
        <v>68</v>
      </c>
      <c r="K66" s="35"/>
      <c r="L66" s="35"/>
      <c r="M66" s="35"/>
      <c r="N66" s="35"/>
      <c r="O66" s="35" t="s">
        <v>68</v>
      </c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  <c r="CA66" s="19" t="s">
        <v>29</v>
      </c>
    </row>
    <row r="67" spans="1:79" ht="92.45" customHeight="1">
      <c r="A67" s="25">
        <v>1</v>
      </c>
      <c r="B67" s="25"/>
      <c r="C67" s="26" t="s">
        <v>446</v>
      </c>
      <c r="D67" s="39"/>
      <c r="E67" s="39"/>
      <c r="F67" s="39"/>
      <c r="G67" s="39"/>
      <c r="H67" s="39"/>
      <c r="I67" s="40"/>
      <c r="J67" s="29" t="s">
        <v>70</v>
      </c>
      <c r="K67" s="29"/>
      <c r="L67" s="29"/>
      <c r="M67" s="29"/>
      <c r="N67" s="29"/>
      <c r="O67" s="26" t="s">
        <v>409</v>
      </c>
      <c r="P67" s="39"/>
      <c r="Q67" s="39"/>
      <c r="R67" s="39"/>
      <c r="S67" s="39"/>
      <c r="T67" s="39"/>
      <c r="U67" s="39"/>
      <c r="V67" s="39"/>
      <c r="W67" s="39"/>
      <c r="X67" s="40"/>
      <c r="Y67" s="24">
        <v>0</v>
      </c>
      <c r="Z67" s="24"/>
      <c r="AA67" s="24"/>
      <c r="AB67" s="24"/>
      <c r="AC67" s="24"/>
      <c r="AD67" s="24">
        <v>763110</v>
      </c>
      <c r="AE67" s="24"/>
      <c r="AF67" s="24"/>
      <c r="AG67" s="24"/>
      <c r="AH67" s="24"/>
      <c r="AI67" s="24">
        <f>Y67+AD67</f>
        <v>763110</v>
      </c>
      <c r="AJ67" s="24"/>
      <c r="AK67" s="24"/>
      <c r="AL67" s="24"/>
      <c r="AM67" s="24"/>
      <c r="AN67" s="24">
        <v>0</v>
      </c>
      <c r="AO67" s="24"/>
      <c r="AP67" s="24"/>
      <c r="AQ67" s="24"/>
      <c r="AR67" s="24"/>
      <c r="AS67" s="24">
        <v>763109.49</v>
      </c>
      <c r="AT67" s="24"/>
      <c r="AU67" s="24"/>
      <c r="AV67" s="24"/>
      <c r="AW67" s="24"/>
      <c r="AX67" s="23">
        <f>AN67+AS67</f>
        <v>763109.49</v>
      </c>
      <c r="AY67" s="23"/>
      <c r="AZ67" s="23"/>
      <c r="BA67" s="23"/>
      <c r="BB67" s="23"/>
      <c r="BC67" s="23">
        <f>AN67-Y67</f>
        <v>0</v>
      </c>
      <c r="BD67" s="23"/>
      <c r="BE67" s="23"/>
      <c r="BF67" s="23"/>
      <c r="BG67" s="23"/>
      <c r="BH67" s="23">
        <f>AS67-AD67</f>
        <v>-0.51000000000931323</v>
      </c>
      <c r="BI67" s="23"/>
      <c r="BJ67" s="23"/>
      <c r="BK67" s="23"/>
      <c r="BL67" s="23"/>
      <c r="BM67" s="23">
        <f>BC67+BH67</f>
        <v>-0.51000000000931323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9" ht="79.150000000000006" customHeight="1">
      <c r="A68" s="25">
        <v>2</v>
      </c>
      <c r="B68" s="25"/>
      <c r="C68" s="26" t="s">
        <v>447</v>
      </c>
      <c r="D68" s="27"/>
      <c r="E68" s="27"/>
      <c r="F68" s="27"/>
      <c r="G68" s="27"/>
      <c r="H68" s="27"/>
      <c r="I68" s="28"/>
      <c r="J68" s="29" t="s">
        <v>70</v>
      </c>
      <c r="K68" s="29"/>
      <c r="L68" s="29"/>
      <c r="M68" s="29"/>
      <c r="N68" s="29"/>
      <c r="O68" s="26" t="s">
        <v>409</v>
      </c>
      <c r="P68" s="27"/>
      <c r="Q68" s="27"/>
      <c r="R68" s="27"/>
      <c r="S68" s="27"/>
      <c r="T68" s="27"/>
      <c r="U68" s="27"/>
      <c r="V68" s="27"/>
      <c r="W68" s="27"/>
      <c r="X68" s="28"/>
      <c r="Y68" s="24">
        <v>0</v>
      </c>
      <c r="Z68" s="24"/>
      <c r="AA68" s="24"/>
      <c r="AB68" s="24"/>
      <c r="AC68" s="24"/>
      <c r="AD68" s="24">
        <v>54000</v>
      </c>
      <c r="AE68" s="24"/>
      <c r="AF68" s="24"/>
      <c r="AG68" s="24"/>
      <c r="AH68" s="24"/>
      <c r="AI68" s="24">
        <f>Y68+AD68</f>
        <v>54000</v>
      </c>
      <c r="AJ68" s="24"/>
      <c r="AK68" s="24"/>
      <c r="AL68" s="24"/>
      <c r="AM68" s="24"/>
      <c r="AN68" s="24">
        <v>0</v>
      </c>
      <c r="AO68" s="24"/>
      <c r="AP68" s="24"/>
      <c r="AQ68" s="24"/>
      <c r="AR68" s="24"/>
      <c r="AS68" s="24">
        <v>53590</v>
      </c>
      <c r="AT68" s="24"/>
      <c r="AU68" s="24"/>
      <c r="AV68" s="24"/>
      <c r="AW68" s="24"/>
      <c r="AX68" s="23">
        <f>AN68+AS68</f>
        <v>53590</v>
      </c>
      <c r="AY68" s="23"/>
      <c r="AZ68" s="23"/>
      <c r="BA68" s="23"/>
      <c r="BB68" s="23"/>
      <c r="BC68" s="23">
        <f>AN68-Y68</f>
        <v>0</v>
      </c>
      <c r="BD68" s="23"/>
      <c r="BE68" s="23"/>
      <c r="BF68" s="23"/>
      <c r="BG68" s="23"/>
      <c r="BH68" s="23">
        <f>AS68-AD68</f>
        <v>-410</v>
      </c>
      <c r="BI68" s="23"/>
      <c r="BJ68" s="23"/>
      <c r="BK68" s="23"/>
      <c r="BL68" s="23"/>
      <c r="BM68" s="23">
        <f>BC68+BH68</f>
        <v>-410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ht="79.150000000000006" customHeight="1">
      <c r="A69" s="25">
        <v>3</v>
      </c>
      <c r="B69" s="25"/>
      <c r="C69" s="26" t="s">
        <v>448</v>
      </c>
      <c r="D69" s="27"/>
      <c r="E69" s="27"/>
      <c r="F69" s="27"/>
      <c r="G69" s="27"/>
      <c r="H69" s="27"/>
      <c r="I69" s="28"/>
      <c r="J69" s="29" t="s">
        <v>70</v>
      </c>
      <c r="K69" s="29"/>
      <c r="L69" s="29"/>
      <c r="M69" s="29"/>
      <c r="N69" s="29"/>
      <c r="O69" s="26" t="s">
        <v>409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0</v>
      </c>
      <c r="Z69" s="24"/>
      <c r="AA69" s="24"/>
      <c r="AB69" s="24"/>
      <c r="AC69" s="24"/>
      <c r="AD69" s="24">
        <v>97291</v>
      </c>
      <c r="AE69" s="24"/>
      <c r="AF69" s="24"/>
      <c r="AG69" s="24"/>
      <c r="AH69" s="24"/>
      <c r="AI69" s="24">
        <f>Y69+AD69</f>
        <v>97291</v>
      </c>
      <c r="AJ69" s="24"/>
      <c r="AK69" s="24"/>
      <c r="AL69" s="24"/>
      <c r="AM69" s="24"/>
      <c r="AN69" s="24">
        <v>0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0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-97291</v>
      </c>
      <c r="BI69" s="23"/>
      <c r="BJ69" s="23"/>
      <c r="BK69" s="23"/>
      <c r="BL69" s="23"/>
      <c r="BM69" s="23">
        <f>BC69+BH69</f>
        <v>-97291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19" customFormat="1" ht="15.75">
      <c r="A70" s="31">
        <v>0</v>
      </c>
      <c r="B70" s="31"/>
      <c r="C70" s="32" t="s">
        <v>75</v>
      </c>
      <c r="D70" s="33"/>
      <c r="E70" s="33"/>
      <c r="F70" s="33"/>
      <c r="G70" s="33"/>
      <c r="H70" s="33"/>
      <c r="I70" s="34"/>
      <c r="J70" s="35" t="s">
        <v>68</v>
      </c>
      <c r="K70" s="35"/>
      <c r="L70" s="35"/>
      <c r="M70" s="35"/>
      <c r="N70" s="35"/>
      <c r="O70" s="32" t="s">
        <v>68</v>
      </c>
      <c r="P70" s="33"/>
      <c r="Q70" s="33"/>
      <c r="R70" s="33"/>
      <c r="S70" s="33"/>
      <c r="T70" s="33"/>
      <c r="U70" s="33"/>
      <c r="V70" s="33"/>
      <c r="W70" s="33"/>
      <c r="X70" s="34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9" ht="79.150000000000006" customHeight="1">
      <c r="A71" s="25">
        <v>4</v>
      </c>
      <c r="B71" s="25"/>
      <c r="C71" s="26" t="s">
        <v>449</v>
      </c>
      <c r="D71" s="27"/>
      <c r="E71" s="27"/>
      <c r="F71" s="27"/>
      <c r="G71" s="27"/>
      <c r="H71" s="27"/>
      <c r="I71" s="28"/>
      <c r="J71" s="29" t="s">
        <v>73</v>
      </c>
      <c r="K71" s="29"/>
      <c r="L71" s="29"/>
      <c r="M71" s="29"/>
      <c r="N71" s="29"/>
      <c r="O71" s="26" t="s">
        <v>411</v>
      </c>
      <c r="P71" s="27"/>
      <c r="Q71" s="27"/>
      <c r="R71" s="27"/>
      <c r="S71" s="27"/>
      <c r="T71" s="27"/>
      <c r="U71" s="27"/>
      <c r="V71" s="27"/>
      <c r="W71" s="27"/>
      <c r="X71" s="28"/>
      <c r="Y71" s="24">
        <v>0</v>
      </c>
      <c r="Z71" s="24"/>
      <c r="AA71" s="24"/>
      <c r="AB71" s="24"/>
      <c r="AC71" s="24"/>
      <c r="AD71" s="24">
        <v>2</v>
      </c>
      <c r="AE71" s="24"/>
      <c r="AF71" s="24"/>
      <c r="AG71" s="24"/>
      <c r="AH71" s="24"/>
      <c r="AI71" s="24">
        <f>Y71+AD71</f>
        <v>2</v>
      </c>
      <c r="AJ71" s="24"/>
      <c r="AK71" s="24"/>
      <c r="AL71" s="24"/>
      <c r="AM71" s="24"/>
      <c r="AN71" s="24">
        <v>0</v>
      </c>
      <c r="AO71" s="24"/>
      <c r="AP71" s="24"/>
      <c r="AQ71" s="24"/>
      <c r="AR71" s="24"/>
      <c r="AS71" s="24">
        <v>2</v>
      </c>
      <c r="AT71" s="24"/>
      <c r="AU71" s="24"/>
      <c r="AV71" s="24"/>
      <c r="AW71" s="24"/>
      <c r="AX71" s="23">
        <f>AN71+AS71</f>
        <v>2</v>
      </c>
      <c r="AY71" s="23"/>
      <c r="AZ71" s="23"/>
      <c r="BA71" s="23"/>
      <c r="BB71" s="23"/>
      <c r="BC71" s="23">
        <f>AN71-Y71</f>
        <v>0</v>
      </c>
      <c r="BD71" s="23"/>
      <c r="BE71" s="23"/>
      <c r="BF71" s="23"/>
      <c r="BG71" s="23"/>
      <c r="BH71" s="23">
        <f>AS71-AD71</f>
        <v>0</v>
      </c>
      <c r="BI71" s="23"/>
      <c r="BJ71" s="23"/>
      <c r="BK71" s="23"/>
      <c r="BL71" s="23"/>
      <c r="BM71" s="23">
        <f>BC71+BH71</f>
        <v>0</v>
      </c>
      <c r="BN71" s="23"/>
      <c r="BO71" s="23"/>
      <c r="BP71" s="23"/>
      <c r="BQ71" s="2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79.150000000000006" customHeight="1">
      <c r="A72" s="25">
        <v>5</v>
      </c>
      <c r="B72" s="25"/>
      <c r="C72" s="26" t="s">
        <v>450</v>
      </c>
      <c r="D72" s="27"/>
      <c r="E72" s="27"/>
      <c r="F72" s="27"/>
      <c r="G72" s="27"/>
      <c r="H72" s="27"/>
      <c r="I72" s="28"/>
      <c r="J72" s="29" t="s">
        <v>73</v>
      </c>
      <c r="K72" s="29"/>
      <c r="L72" s="29"/>
      <c r="M72" s="29"/>
      <c r="N72" s="29"/>
      <c r="O72" s="26" t="s">
        <v>451</v>
      </c>
      <c r="P72" s="27"/>
      <c r="Q72" s="27"/>
      <c r="R72" s="27"/>
      <c r="S72" s="27"/>
      <c r="T72" s="27"/>
      <c r="U72" s="27"/>
      <c r="V72" s="27"/>
      <c r="W72" s="27"/>
      <c r="X72" s="28"/>
      <c r="Y72" s="24">
        <v>0</v>
      </c>
      <c r="Z72" s="24"/>
      <c r="AA72" s="24"/>
      <c r="AB72" s="24"/>
      <c r="AC72" s="24"/>
      <c r="AD72" s="24">
        <v>1</v>
      </c>
      <c r="AE72" s="24"/>
      <c r="AF72" s="24"/>
      <c r="AG72" s="24"/>
      <c r="AH72" s="24"/>
      <c r="AI72" s="24">
        <f>Y72+AD72</f>
        <v>1</v>
      </c>
      <c r="AJ72" s="24"/>
      <c r="AK72" s="24"/>
      <c r="AL72" s="24"/>
      <c r="AM72" s="24"/>
      <c r="AN72" s="24">
        <v>0</v>
      </c>
      <c r="AO72" s="24"/>
      <c r="AP72" s="24"/>
      <c r="AQ72" s="24"/>
      <c r="AR72" s="24"/>
      <c r="AS72" s="24">
        <v>1</v>
      </c>
      <c r="AT72" s="24"/>
      <c r="AU72" s="24"/>
      <c r="AV72" s="24"/>
      <c r="AW72" s="24"/>
      <c r="AX72" s="23">
        <f>AN72+AS72</f>
        <v>1</v>
      </c>
      <c r="AY72" s="23"/>
      <c r="AZ72" s="23"/>
      <c r="BA72" s="23"/>
      <c r="BB72" s="23"/>
      <c r="BC72" s="23">
        <f>AN72-Y72</f>
        <v>0</v>
      </c>
      <c r="BD72" s="23"/>
      <c r="BE72" s="23"/>
      <c r="BF72" s="23"/>
      <c r="BG72" s="23"/>
      <c r="BH72" s="23">
        <f>AS72-AD72</f>
        <v>0</v>
      </c>
      <c r="BI72" s="23"/>
      <c r="BJ72" s="23"/>
      <c r="BK72" s="23"/>
      <c r="BL72" s="23"/>
      <c r="BM72" s="23">
        <f>BC72+BH72</f>
        <v>0</v>
      </c>
      <c r="BN72" s="23"/>
      <c r="BO72" s="23"/>
      <c r="BP72" s="23"/>
      <c r="BQ72" s="2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79.150000000000006" customHeight="1">
      <c r="A73" s="25">
        <v>6</v>
      </c>
      <c r="B73" s="25"/>
      <c r="C73" s="26" t="s">
        <v>452</v>
      </c>
      <c r="D73" s="27"/>
      <c r="E73" s="27"/>
      <c r="F73" s="27"/>
      <c r="G73" s="27"/>
      <c r="H73" s="27"/>
      <c r="I73" s="28"/>
      <c r="J73" s="29" t="s">
        <v>73</v>
      </c>
      <c r="K73" s="29"/>
      <c r="L73" s="29"/>
      <c r="M73" s="29"/>
      <c r="N73" s="29"/>
      <c r="O73" s="26" t="s">
        <v>411</v>
      </c>
      <c r="P73" s="27"/>
      <c r="Q73" s="27"/>
      <c r="R73" s="27"/>
      <c r="S73" s="27"/>
      <c r="T73" s="27"/>
      <c r="U73" s="27"/>
      <c r="V73" s="27"/>
      <c r="W73" s="27"/>
      <c r="X73" s="28"/>
      <c r="Y73" s="24">
        <v>0</v>
      </c>
      <c r="Z73" s="24"/>
      <c r="AA73" s="24"/>
      <c r="AB73" s="24"/>
      <c r="AC73" s="24"/>
      <c r="AD73" s="24">
        <v>1</v>
      </c>
      <c r="AE73" s="24"/>
      <c r="AF73" s="24"/>
      <c r="AG73" s="24"/>
      <c r="AH73" s="24"/>
      <c r="AI73" s="24">
        <f>Y73+AD73</f>
        <v>1</v>
      </c>
      <c r="AJ73" s="24"/>
      <c r="AK73" s="24"/>
      <c r="AL73" s="24"/>
      <c r="AM73" s="24"/>
      <c r="AN73" s="24">
        <v>0</v>
      </c>
      <c r="AO73" s="24"/>
      <c r="AP73" s="24"/>
      <c r="AQ73" s="24"/>
      <c r="AR73" s="24"/>
      <c r="AS73" s="24">
        <v>0</v>
      </c>
      <c r="AT73" s="24"/>
      <c r="AU73" s="24"/>
      <c r="AV73" s="24"/>
      <c r="AW73" s="24"/>
      <c r="AX73" s="23">
        <f>AN73+AS73</f>
        <v>0</v>
      </c>
      <c r="AY73" s="23"/>
      <c r="AZ73" s="23"/>
      <c r="BA73" s="23"/>
      <c r="BB73" s="23"/>
      <c r="BC73" s="23">
        <f>AN73-Y73</f>
        <v>0</v>
      </c>
      <c r="BD73" s="23"/>
      <c r="BE73" s="23"/>
      <c r="BF73" s="23"/>
      <c r="BG73" s="23"/>
      <c r="BH73" s="23">
        <f>AS73-AD73</f>
        <v>-1</v>
      </c>
      <c r="BI73" s="23"/>
      <c r="BJ73" s="23"/>
      <c r="BK73" s="23"/>
      <c r="BL73" s="23"/>
      <c r="BM73" s="23">
        <f>BC73+BH73</f>
        <v>-1</v>
      </c>
      <c r="BN73" s="23"/>
      <c r="BO73" s="23"/>
      <c r="BP73" s="23"/>
      <c r="BQ73" s="2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9" customFormat="1" ht="15.75">
      <c r="A74" s="31">
        <v>0</v>
      </c>
      <c r="B74" s="31"/>
      <c r="C74" s="32" t="s">
        <v>79</v>
      </c>
      <c r="D74" s="33"/>
      <c r="E74" s="33"/>
      <c r="F74" s="33"/>
      <c r="G74" s="33"/>
      <c r="H74" s="33"/>
      <c r="I74" s="34"/>
      <c r="J74" s="35" t="s">
        <v>68</v>
      </c>
      <c r="K74" s="35"/>
      <c r="L74" s="35"/>
      <c r="M74" s="35"/>
      <c r="N74" s="35"/>
      <c r="O74" s="32" t="s">
        <v>68</v>
      </c>
      <c r="P74" s="33"/>
      <c r="Q74" s="33"/>
      <c r="R74" s="33"/>
      <c r="S74" s="33"/>
      <c r="T74" s="33"/>
      <c r="U74" s="33"/>
      <c r="V74" s="33"/>
      <c r="W74" s="33"/>
      <c r="X74" s="34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21"/>
      <c r="BS74" s="21"/>
      <c r="BT74" s="21"/>
      <c r="BU74" s="21"/>
      <c r="BV74" s="21"/>
      <c r="BW74" s="21"/>
      <c r="BX74" s="21"/>
      <c r="BY74" s="21"/>
      <c r="BZ74" s="22"/>
    </row>
    <row r="75" spans="1:79" ht="79.150000000000006" customHeight="1">
      <c r="A75" s="25">
        <v>7</v>
      </c>
      <c r="B75" s="25"/>
      <c r="C75" s="26" t="s">
        <v>453</v>
      </c>
      <c r="D75" s="27"/>
      <c r="E75" s="27"/>
      <c r="F75" s="27"/>
      <c r="G75" s="27"/>
      <c r="H75" s="27"/>
      <c r="I75" s="28"/>
      <c r="J75" s="29" t="s">
        <v>70</v>
      </c>
      <c r="K75" s="29"/>
      <c r="L75" s="29"/>
      <c r="M75" s="29"/>
      <c r="N75" s="29"/>
      <c r="O75" s="26" t="s">
        <v>81</v>
      </c>
      <c r="P75" s="27"/>
      <c r="Q75" s="27"/>
      <c r="R75" s="27"/>
      <c r="S75" s="27"/>
      <c r="T75" s="27"/>
      <c r="U75" s="27"/>
      <c r="V75" s="27"/>
      <c r="W75" s="27"/>
      <c r="X75" s="28"/>
      <c r="Y75" s="24">
        <v>0</v>
      </c>
      <c r="Z75" s="24"/>
      <c r="AA75" s="24"/>
      <c r="AB75" s="24"/>
      <c r="AC75" s="24"/>
      <c r="AD75" s="24">
        <v>381555</v>
      </c>
      <c r="AE75" s="24"/>
      <c r="AF75" s="24"/>
      <c r="AG75" s="24"/>
      <c r="AH75" s="24"/>
      <c r="AI75" s="24">
        <f>Y75+AD75</f>
        <v>381555</v>
      </c>
      <c r="AJ75" s="24"/>
      <c r="AK75" s="24"/>
      <c r="AL75" s="24"/>
      <c r="AM75" s="24"/>
      <c r="AN75" s="24">
        <v>0</v>
      </c>
      <c r="AO75" s="24"/>
      <c r="AP75" s="24"/>
      <c r="AQ75" s="24"/>
      <c r="AR75" s="24"/>
      <c r="AS75" s="24">
        <v>381554.75</v>
      </c>
      <c r="AT75" s="24"/>
      <c r="AU75" s="24"/>
      <c r="AV75" s="24"/>
      <c r="AW75" s="24"/>
      <c r="AX75" s="23">
        <f>AN75+AS75</f>
        <v>381554.75</v>
      </c>
      <c r="AY75" s="23"/>
      <c r="AZ75" s="23"/>
      <c r="BA75" s="23"/>
      <c r="BB75" s="23"/>
      <c r="BC75" s="23">
        <f>AN75-Y75</f>
        <v>0</v>
      </c>
      <c r="BD75" s="23"/>
      <c r="BE75" s="23"/>
      <c r="BF75" s="23"/>
      <c r="BG75" s="23"/>
      <c r="BH75" s="23">
        <f>AS75-AD75</f>
        <v>-0.25</v>
      </c>
      <c r="BI75" s="23"/>
      <c r="BJ75" s="23"/>
      <c r="BK75" s="23"/>
      <c r="BL75" s="23"/>
      <c r="BM75" s="23">
        <f>BC75+BH75</f>
        <v>-0.25</v>
      </c>
      <c r="BN75" s="23"/>
      <c r="BO75" s="23"/>
      <c r="BP75" s="23"/>
      <c r="BQ75" s="2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79.150000000000006" customHeight="1">
      <c r="A76" s="25">
        <v>8</v>
      </c>
      <c r="B76" s="25"/>
      <c r="C76" s="26" t="s">
        <v>454</v>
      </c>
      <c r="D76" s="27"/>
      <c r="E76" s="27"/>
      <c r="F76" s="27"/>
      <c r="G76" s="27"/>
      <c r="H76" s="27"/>
      <c r="I76" s="28"/>
      <c r="J76" s="29" t="s">
        <v>70</v>
      </c>
      <c r="K76" s="29"/>
      <c r="L76" s="29"/>
      <c r="M76" s="29"/>
      <c r="N76" s="29"/>
      <c r="O76" s="26" t="s">
        <v>81</v>
      </c>
      <c r="P76" s="27"/>
      <c r="Q76" s="27"/>
      <c r="R76" s="27"/>
      <c r="S76" s="27"/>
      <c r="T76" s="27"/>
      <c r="U76" s="27"/>
      <c r="V76" s="27"/>
      <c r="W76" s="27"/>
      <c r="X76" s="28"/>
      <c r="Y76" s="24">
        <v>0</v>
      </c>
      <c r="Z76" s="24"/>
      <c r="AA76" s="24"/>
      <c r="AB76" s="24"/>
      <c r="AC76" s="24"/>
      <c r="AD76" s="24">
        <v>54000</v>
      </c>
      <c r="AE76" s="24"/>
      <c r="AF76" s="24"/>
      <c r="AG76" s="24"/>
      <c r="AH76" s="24"/>
      <c r="AI76" s="24">
        <f>Y76+AD76</f>
        <v>54000</v>
      </c>
      <c r="AJ76" s="24"/>
      <c r="AK76" s="24"/>
      <c r="AL76" s="24"/>
      <c r="AM76" s="24"/>
      <c r="AN76" s="24">
        <v>0</v>
      </c>
      <c r="AO76" s="24"/>
      <c r="AP76" s="24"/>
      <c r="AQ76" s="24"/>
      <c r="AR76" s="24"/>
      <c r="AS76" s="24">
        <v>53590</v>
      </c>
      <c r="AT76" s="24"/>
      <c r="AU76" s="24"/>
      <c r="AV76" s="24"/>
      <c r="AW76" s="24"/>
      <c r="AX76" s="23">
        <f>AN76+AS76</f>
        <v>53590</v>
      </c>
      <c r="AY76" s="23"/>
      <c r="AZ76" s="23"/>
      <c r="BA76" s="23"/>
      <c r="BB76" s="23"/>
      <c r="BC76" s="23">
        <f>AN76-Y76</f>
        <v>0</v>
      </c>
      <c r="BD76" s="23"/>
      <c r="BE76" s="23"/>
      <c r="BF76" s="23"/>
      <c r="BG76" s="23"/>
      <c r="BH76" s="23">
        <f>AS76-AD76</f>
        <v>-410</v>
      </c>
      <c r="BI76" s="23"/>
      <c r="BJ76" s="23"/>
      <c r="BK76" s="23"/>
      <c r="BL76" s="23"/>
      <c r="BM76" s="23">
        <f>BC76+BH76</f>
        <v>-410</v>
      </c>
      <c r="BN76" s="23"/>
      <c r="BO76" s="23"/>
      <c r="BP76" s="23"/>
      <c r="BQ76" s="2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79.150000000000006" customHeight="1">
      <c r="A77" s="25">
        <v>9</v>
      </c>
      <c r="B77" s="25"/>
      <c r="C77" s="26" t="s">
        <v>455</v>
      </c>
      <c r="D77" s="27"/>
      <c r="E77" s="27"/>
      <c r="F77" s="27"/>
      <c r="G77" s="27"/>
      <c r="H77" s="27"/>
      <c r="I77" s="28"/>
      <c r="J77" s="29" t="s">
        <v>70</v>
      </c>
      <c r="K77" s="29"/>
      <c r="L77" s="29"/>
      <c r="M77" s="29"/>
      <c r="N77" s="29"/>
      <c r="O77" s="26" t="s">
        <v>81</v>
      </c>
      <c r="P77" s="27"/>
      <c r="Q77" s="27"/>
      <c r="R77" s="27"/>
      <c r="S77" s="27"/>
      <c r="T77" s="27"/>
      <c r="U77" s="27"/>
      <c r="V77" s="27"/>
      <c r="W77" s="27"/>
      <c r="X77" s="28"/>
      <c r="Y77" s="24">
        <v>0</v>
      </c>
      <c r="Z77" s="24"/>
      <c r="AA77" s="24"/>
      <c r="AB77" s="24"/>
      <c r="AC77" s="24"/>
      <c r="AD77" s="24">
        <v>97291</v>
      </c>
      <c r="AE77" s="24"/>
      <c r="AF77" s="24"/>
      <c r="AG77" s="24"/>
      <c r="AH77" s="24"/>
      <c r="AI77" s="24">
        <f>Y77+AD77</f>
        <v>97291</v>
      </c>
      <c r="AJ77" s="24"/>
      <c r="AK77" s="24"/>
      <c r="AL77" s="24"/>
      <c r="AM77" s="24"/>
      <c r="AN77" s="24">
        <v>0</v>
      </c>
      <c r="AO77" s="24"/>
      <c r="AP77" s="24"/>
      <c r="AQ77" s="24"/>
      <c r="AR77" s="24"/>
      <c r="AS77" s="24">
        <v>0</v>
      </c>
      <c r="AT77" s="24"/>
      <c r="AU77" s="24"/>
      <c r="AV77" s="24"/>
      <c r="AW77" s="24"/>
      <c r="AX77" s="23">
        <f>AN77+AS77</f>
        <v>0</v>
      </c>
      <c r="AY77" s="23"/>
      <c r="AZ77" s="23"/>
      <c r="BA77" s="23"/>
      <c r="BB77" s="23"/>
      <c r="BC77" s="23">
        <f>AN77-Y77</f>
        <v>0</v>
      </c>
      <c r="BD77" s="23"/>
      <c r="BE77" s="23"/>
      <c r="BF77" s="23"/>
      <c r="BG77" s="23"/>
      <c r="BH77" s="23">
        <f>AS77-AD77</f>
        <v>-97291</v>
      </c>
      <c r="BI77" s="23"/>
      <c r="BJ77" s="23"/>
      <c r="BK77" s="23"/>
      <c r="BL77" s="23"/>
      <c r="BM77" s="23">
        <f>BC77+BH77</f>
        <v>-97291</v>
      </c>
      <c r="BN77" s="23"/>
      <c r="BO77" s="23"/>
      <c r="BP77" s="23"/>
      <c r="BQ77" s="2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19" customFormat="1" ht="15.75">
      <c r="A78" s="31">
        <v>0</v>
      </c>
      <c r="B78" s="31"/>
      <c r="C78" s="32" t="s">
        <v>105</v>
      </c>
      <c r="D78" s="33"/>
      <c r="E78" s="33"/>
      <c r="F78" s="33"/>
      <c r="G78" s="33"/>
      <c r="H78" s="33"/>
      <c r="I78" s="34"/>
      <c r="J78" s="35" t="s">
        <v>68</v>
      </c>
      <c r="K78" s="35"/>
      <c r="L78" s="35"/>
      <c r="M78" s="35"/>
      <c r="N78" s="35"/>
      <c r="O78" s="32" t="s">
        <v>68</v>
      </c>
      <c r="P78" s="33"/>
      <c r="Q78" s="33"/>
      <c r="R78" s="33"/>
      <c r="S78" s="33"/>
      <c r="T78" s="33"/>
      <c r="U78" s="33"/>
      <c r="V78" s="33"/>
      <c r="W78" s="33"/>
      <c r="X78" s="34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21"/>
      <c r="BS78" s="21"/>
      <c r="BT78" s="21"/>
      <c r="BU78" s="21"/>
      <c r="BV78" s="21"/>
      <c r="BW78" s="21"/>
      <c r="BX78" s="21"/>
      <c r="BY78" s="21"/>
      <c r="BZ78" s="22"/>
    </row>
    <row r="79" spans="1:79" ht="26.45" customHeight="1">
      <c r="A79" s="25">
        <v>10</v>
      </c>
      <c r="B79" s="25"/>
      <c r="C79" s="26" t="s">
        <v>456</v>
      </c>
      <c r="D79" s="27"/>
      <c r="E79" s="27"/>
      <c r="F79" s="27"/>
      <c r="G79" s="27"/>
      <c r="H79" s="27"/>
      <c r="I79" s="28"/>
      <c r="J79" s="29" t="s">
        <v>107</v>
      </c>
      <c r="K79" s="29"/>
      <c r="L79" s="29"/>
      <c r="M79" s="29"/>
      <c r="N79" s="29"/>
      <c r="O79" s="26" t="s">
        <v>81</v>
      </c>
      <c r="P79" s="27"/>
      <c r="Q79" s="27"/>
      <c r="R79" s="27"/>
      <c r="S79" s="27"/>
      <c r="T79" s="27"/>
      <c r="U79" s="27"/>
      <c r="V79" s="27"/>
      <c r="W79" s="27"/>
      <c r="X79" s="28"/>
      <c r="Y79" s="24">
        <v>0</v>
      </c>
      <c r="Z79" s="24"/>
      <c r="AA79" s="24"/>
      <c r="AB79" s="24"/>
      <c r="AC79" s="24"/>
      <c r="AD79" s="24">
        <v>100</v>
      </c>
      <c r="AE79" s="24"/>
      <c r="AF79" s="24"/>
      <c r="AG79" s="24"/>
      <c r="AH79" s="24"/>
      <c r="AI79" s="24">
        <f>Y79+AD79</f>
        <v>100</v>
      </c>
      <c r="AJ79" s="24"/>
      <c r="AK79" s="24"/>
      <c r="AL79" s="24"/>
      <c r="AM79" s="24"/>
      <c r="AN79" s="24">
        <v>0</v>
      </c>
      <c r="AO79" s="24"/>
      <c r="AP79" s="24"/>
      <c r="AQ79" s="24"/>
      <c r="AR79" s="24"/>
      <c r="AS79" s="24">
        <v>100</v>
      </c>
      <c r="AT79" s="24"/>
      <c r="AU79" s="24"/>
      <c r="AV79" s="24"/>
      <c r="AW79" s="24"/>
      <c r="AX79" s="23">
        <f>AN79+AS79</f>
        <v>100</v>
      </c>
      <c r="AY79" s="23"/>
      <c r="AZ79" s="23"/>
      <c r="BA79" s="23"/>
      <c r="BB79" s="23"/>
      <c r="BC79" s="23">
        <f>AN79-Y79</f>
        <v>0</v>
      </c>
      <c r="BD79" s="23"/>
      <c r="BE79" s="23"/>
      <c r="BF79" s="23"/>
      <c r="BG79" s="23"/>
      <c r="BH79" s="23">
        <f>AS79-AD79</f>
        <v>0</v>
      </c>
      <c r="BI79" s="23"/>
      <c r="BJ79" s="23"/>
      <c r="BK79" s="23"/>
      <c r="BL79" s="23"/>
      <c r="BM79" s="23">
        <f>BC79+BH79</f>
        <v>0</v>
      </c>
      <c r="BN79" s="23"/>
      <c r="BO79" s="23"/>
      <c r="BP79" s="23"/>
      <c r="BQ79" s="2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66" customHeight="1">
      <c r="A80" s="25">
        <v>11</v>
      </c>
      <c r="B80" s="25"/>
      <c r="C80" s="26" t="s">
        <v>457</v>
      </c>
      <c r="D80" s="27"/>
      <c r="E80" s="27"/>
      <c r="F80" s="27"/>
      <c r="G80" s="27"/>
      <c r="H80" s="27"/>
      <c r="I80" s="28"/>
      <c r="J80" s="29" t="s">
        <v>107</v>
      </c>
      <c r="K80" s="29"/>
      <c r="L80" s="29"/>
      <c r="M80" s="29"/>
      <c r="N80" s="29"/>
      <c r="O80" s="26" t="s">
        <v>81</v>
      </c>
      <c r="P80" s="27"/>
      <c r="Q80" s="27"/>
      <c r="R80" s="27"/>
      <c r="S80" s="27"/>
      <c r="T80" s="27"/>
      <c r="U80" s="27"/>
      <c r="V80" s="27"/>
      <c r="W80" s="27"/>
      <c r="X80" s="28"/>
      <c r="Y80" s="24">
        <v>0</v>
      </c>
      <c r="Z80" s="24"/>
      <c r="AA80" s="24"/>
      <c r="AB80" s="24"/>
      <c r="AC80" s="24"/>
      <c r="AD80" s="24">
        <v>100</v>
      </c>
      <c r="AE80" s="24"/>
      <c r="AF80" s="24"/>
      <c r="AG80" s="24"/>
      <c r="AH80" s="24"/>
      <c r="AI80" s="24">
        <f>Y80+AD80</f>
        <v>100</v>
      </c>
      <c r="AJ80" s="24"/>
      <c r="AK80" s="24"/>
      <c r="AL80" s="24"/>
      <c r="AM80" s="24"/>
      <c r="AN80" s="24">
        <v>0</v>
      </c>
      <c r="AO80" s="24"/>
      <c r="AP80" s="24"/>
      <c r="AQ80" s="24"/>
      <c r="AR80" s="24"/>
      <c r="AS80" s="24">
        <v>100</v>
      </c>
      <c r="AT80" s="24"/>
      <c r="AU80" s="24"/>
      <c r="AV80" s="24"/>
      <c r="AW80" s="24"/>
      <c r="AX80" s="23">
        <f>AN80+AS80</f>
        <v>100</v>
      </c>
      <c r="AY80" s="23"/>
      <c r="AZ80" s="23"/>
      <c r="BA80" s="23"/>
      <c r="BB80" s="23"/>
      <c r="BC80" s="23">
        <f>AN80-Y80</f>
        <v>0</v>
      </c>
      <c r="BD80" s="23"/>
      <c r="BE80" s="23"/>
      <c r="BF80" s="23"/>
      <c r="BG80" s="23"/>
      <c r="BH80" s="23">
        <f>AS80-AD80</f>
        <v>0</v>
      </c>
      <c r="BI80" s="23"/>
      <c r="BJ80" s="23"/>
      <c r="BK80" s="23"/>
      <c r="BL80" s="23"/>
      <c r="BM80" s="23">
        <f>BC80+BH80</f>
        <v>0</v>
      </c>
      <c r="BN80" s="23"/>
      <c r="BO80" s="23"/>
      <c r="BP80" s="23"/>
      <c r="BQ80" s="2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66" customHeight="1">
      <c r="A81" s="25">
        <v>12</v>
      </c>
      <c r="B81" s="25"/>
      <c r="C81" s="26" t="s">
        <v>458</v>
      </c>
      <c r="D81" s="27"/>
      <c r="E81" s="27"/>
      <c r="F81" s="27"/>
      <c r="G81" s="27"/>
      <c r="H81" s="27"/>
      <c r="I81" s="28"/>
      <c r="J81" s="29" t="s">
        <v>107</v>
      </c>
      <c r="K81" s="29"/>
      <c r="L81" s="29"/>
      <c r="M81" s="29"/>
      <c r="N81" s="29"/>
      <c r="O81" s="26" t="s">
        <v>81</v>
      </c>
      <c r="P81" s="27"/>
      <c r="Q81" s="27"/>
      <c r="R81" s="27"/>
      <c r="S81" s="27"/>
      <c r="T81" s="27"/>
      <c r="U81" s="27"/>
      <c r="V81" s="27"/>
      <c r="W81" s="27"/>
      <c r="X81" s="28"/>
      <c r="Y81" s="24">
        <v>0</v>
      </c>
      <c r="Z81" s="24"/>
      <c r="AA81" s="24"/>
      <c r="AB81" s="24"/>
      <c r="AC81" s="24"/>
      <c r="AD81" s="24">
        <v>100</v>
      </c>
      <c r="AE81" s="24"/>
      <c r="AF81" s="24"/>
      <c r="AG81" s="24"/>
      <c r="AH81" s="24"/>
      <c r="AI81" s="24">
        <f>Y81+AD81</f>
        <v>100</v>
      </c>
      <c r="AJ81" s="24"/>
      <c r="AK81" s="24"/>
      <c r="AL81" s="24"/>
      <c r="AM81" s="24"/>
      <c r="AN81" s="24">
        <v>0</v>
      </c>
      <c r="AO81" s="24"/>
      <c r="AP81" s="24"/>
      <c r="AQ81" s="24"/>
      <c r="AR81" s="24"/>
      <c r="AS81" s="24">
        <v>0</v>
      </c>
      <c r="AT81" s="24"/>
      <c r="AU81" s="24"/>
      <c r="AV81" s="24"/>
      <c r="AW81" s="24"/>
      <c r="AX81" s="23">
        <f>AN81+AS81</f>
        <v>0</v>
      </c>
      <c r="AY81" s="23"/>
      <c r="AZ81" s="23"/>
      <c r="BA81" s="23"/>
      <c r="BB81" s="23"/>
      <c r="BC81" s="23">
        <f>AN81-Y81</f>
        <v>0</v>
      </c>
      <c r="BD81" s="23"/>
      <c r="BE81" s="23"/>
      <c r="BF81" s="23"/>
      <c r="BG81" s="23"/>
      <c r="BH81" s="23">
        <f>AS81-AD81</f>
        <v>-100</v>
      </c>
      <c r="BI81" s="23"/>
      <c r="BJ81" s="23"/>
      <c r="BK81" s="23"/>
      <c r="BL81" s="23"/>
      <c r="BM81" s="23">
        <f>BC81+BH81</f>
        <v>-100</v>
      </c>
      <c r="BN81" s="23"/>
      <c r="BO81" s="23"/>
      <c r="BP81" s="23"/>
      <c r="BQ81" s="23"/>
      <c r="BR81" s="11"/>
      <c r="BS81" s="11"/>
      <c r="BT81" s="11"/>
      <c r="BU81" s="11"/>
      <c r="BV81" s="11"/>
      <c r="BW81" s="11"/>
      <c r="BX81" s="11"/>
      <c r="BY81" s="11"/>
      <c r="BZ81" s="9"/>
    </row>
    <row r="83" spans="1:78" ht="15.95" customHeight="1">
      <c r="A83" s="46" t="s">
        <v>56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</row>
    <row r="84" spans="1:78" ht="15.9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</row>
    <row r="85" spans="1:78" ht="15.9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78" ht="15.9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7" spans="1:78" ht="42" customHeight="1">
      <c r="A87" s="43" t="s">
        <v>88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3"/>
      <c r="AO87" s="3"/>
      <c r="AP87" s="45" t="s">
        <v>90</v>
      </c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</row>
    <row r="88" spans="1:78">
      <c r="W88" s="42" t="s">
        <v>12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"/>
      <c r="AO88" s="4"/>
      <c r="AP88" s="42" t="s">
        <v>13</v>
      </c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</row>
    <row r="91" spans="1:78" ht="15.95" customHeight="1">
      <c r="A91" s="43" t="s">
        <v>89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3"/>
      <c r="AO91" s="3"/>
      <c r="AP91" s="45" t="s">
        <v>89</v>
      </c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</row>
    <row r="92" spans="1:78">
      <c r="W92" s="42" t="s">
        <v>12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"/>
      <c r="AO92" s="4"/>
      <c r="AP92" s="42" t="s">
        <v>13</v>
      </c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</row>
  </sheetData>
  <mergeCells count="448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3:AY43"/>
    <mergeCell ref="A35:F35"/>
    <mergeCell ref="G35:BL35"/>
    <mergeCell ref="A36:F36"/>
    <mergeCell ref="G36:BL36"/>
    <mergeCell ref="A40:BQ40"/>
    <mergeCell ref="A41:BQ41"/>
    <mergeCell ref="A29:BL29"/>
    <mergeCell ref="A30:BL30"/>
    <mergeCell ref="A32:BL32"/>
    <mergeCell ref="A33:F33"/>
    <mergeCell ref="G33:BL33"/>
    <mergeCell ref="A34:F34"/>
    <mergeCell ref="G34:BL34"/>
    <mergeCell ref="A45:B45"/>
    <mergeCell ref="C45:Z45"/>
    <mergeCell ref="AA45:AE45"/>
    <mergeCell ref="AF45:AJ45"/>
    <mergeCell ref="AK45:AO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42:B43"/>
    <mergeCell ref="C42:Z43"/>
    <mergeCell ref="AA42:AO42"/>
    <mergeCell ref="AP42:BC42"/>
    <mergeCell ref="BD42:BQ42"/>
    <mergeCell ref="AA43:AE43"/>
    <mergeCell ref="AF43:AJ43"/>
    <mergeCell ref="AK43:AO43"/>
    <mergeCell ref="AP43:AT43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U46:AY46"/>
    <mergeCell ref="AZ46:BC46"/>
    <mergeCell ref="BD46:BH46"/>
    <mergeCell ref="BI46:BM46"/>
    <mergeCell ref="BN46:BQ46"/>
    <mergeCell ref="A51:BL51"/>
    <mergeCell ref="A47:B47"/>
    <mergeCell ref="C47:Z47"/>
    <mergeCell ref="AA47:AE47"/>
    <mergeCell ref="AF47:AJ47"/>
    <mergeCell ref="A46:B46"/>
    <mergeCell ref="C46:Z46"/>
    <mergeCell ref="AA46:AE46"/>
    <mergeCell ref="AF46:AJ46"/>
    <mergeCell ref="AK46:AO46"/>
    <mergeCell ref="AP46:AT46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W57:BA57"/>
    <mergeCell ref="BB57:BF57"/>
    <mergeCell ref="BG57:BL57"/>
    <mergeCell ref="A60:BQ60"/>
    <mergeCell ref="A62:B63"/>
    <mergeCell ref="C62:I63"/>
    <mergeCell ref="J62:N63"/>
    <mergeCell ref="O62:X63"/>
    <mergeCell ref="Y62:AM62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Y63:AC63"/>
    <mergeCell ref="AD63:AH63"/>
    <mergeCell ref="AI63:AM63"/>
    <mergeCell ref="AN63:AR63"/>
    <mergeCell ref="AS63:AW63"/>
    <mergeCell ref="AX63:BB63"/>
    <mergeCell ref="BC63:BG63"/>
    <mergeCell ref="BM66:BQ66"/>
    <mergeCell ref="A83:BL83"/>
    <mergeCell ref="A84:BL84"/>
    <mergeCell ref="AI67:AM67"/>
    <mergeCell ref="AN67:AR67"/>
    <mergeCell ref="AS67:AW67"/>
    <mergeCell ref="AX67:BB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W92:AM92"/>
    <mergeCell ref="AP92:BH92"/>
    <mergeCell ref="A37:F37"/>
    <mergeCell ref="G37:BL37"/>
    <mergeCell ref="A38:F38"/>
    <mergeCell ref="G38:BL38"/>
    <mergeCell ref="A87:V87"/>
    <mergeCell ref="W87:AM87"/>
    <mergeCell ref="AP87:BH87"/>
    <mergeCell ref="W88:AM88"/>
    <mergeCell ref="AP88:BH88"/>
    <mergeCell ref="A91:V91"/>
    <mergeCell ref="W91:AM91"/>
    <mergeCell ref="AP91:BH91"/>
    <mergeCell ref="AX66:BB66"/>
    <mergeCell ref="BC66:BG66"/>
    <mergeCell ref="BH66:BL66"/>
    <mergeCell ref="AX64:BB64"/>
    <mergeCell ref="BC64:BG64"/>
    <mergeCell ref="BH64:BL64"/>
    <mergeCell ref="AN62:BB62"/>
    <mergeCell ref="BC62:BQ62"/>
    <mergeCell ref="BH63:BL63"/>
    <mergeCell ref="AQ57:AV5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AK47:AO47"/>
    <mergeCell ref="AP47:AT47"/>
    <mergeCell ref="AU47:AY47"/>
    <mergeCell ref="AZ47:BC47"/>
    <mergeCell ref="BD47:BH47"/>
    <mergeCell ref="BI47:BM47"/>
    <mergeCell ref="BD49:BH49"/>
    <mergeCell ref="BI49:BM49"/>
    <mergeCell ref="BN49:BQ49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AQ58:AV58"/>
    <mergeCell ref="AW58:BA58"/>
    <mergeCell ref="BB58:BF58"/>
    <mergeCell ref="BG58:BL58"/>
    <mergeCell ref="A58:P58"/>
    <mergeCell ref="Q58:U58"/>
    <mergeCell ref="V58:Z58"/>
    <mergeCell ref="AA58:AF58"/>
    <mergeCell ref="AG58:AK58"/>
    <mergeCell ref="AL58:AP58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N68:AR68"/>
    <mergeCell ref="AS68:AW68"/>
    <mergeCell ref="AX68:BB68"/>
    <mergeCell ref="BC68:BG68"/>
    <mergeCell ref="BH68:BL68"/>
    <mergeCell ref="BM68:BQ68"/>
    <mergeCell ref="BC67:BG67"/>
    <mergeCell ref="BH67:BL67"/>
    <mergeCell ref="BM67:BQ67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BM81:BQ81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</mergeCells>
  <conditionalFormatting sqref="C66:C81">
    <cfRule type="cellIs" dxfId="15" priority="2" stopIfTrue="1" operator="equal">
      <formula>$C65</formula>
    </cfRule>
  </conditionalFormatting>
  <conditionalFormatting sqref="A66:B81">
    <cfRule type="cellIs" dxfId="1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14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111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472</v>
      </c>
      <c r="E20" s="96"/>
      <c r="F20" s="96"/>
      <c r="G20" s="96"/>
      <c r="H20" s="96"/>
      <c r="I20" s="96"/>
      <c r="J20" s="96"/>
      <c r="K20" s="15"/>
      <c r="L20" s="95" t="s">
        <v>461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471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462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471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463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15.6" customHeight="1">
      <c r="A44" s="25">
        <v>1</v>
      </c>
      <c r="B44" s="25"/>
      <c r="C44" s="77" t="s">
        <v>464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0</v>
      </c>
      <c r="AB44" s="75"/>
      <c r="AC44" s="75"/>
      <c r="AD44" s="75"/>
      <c r="AE44" s="75"/>
      <c r="AF44" s="75">
        <v>44400</v>
      </c>
      <c r="AG44" s="75"/>
      <c r="AH44" s="75"/>
      <c r="AI44" s="75"/>
      <c r="AJ44" s="75"/>
      <c r="AK44" s="75">
        <f>AA44+AF44</f>
        <v>44400</v>
      </c>
      <c r="AL44" s="75"/>
      <c r="AM44" s="75"/>
      <c r="AN44" s="75"/>
      <c r="AO44" s="75"/>
      <c r="AP44" s="75">
        <v>0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0</v>
      </c>
      <c r="BA44" s="75"/>
      <c r="BB44" s="75"/>
      <c r="BC44" s="75"/>
      <c r="BD44" s="75">
        <f>AP44-AA44</f>
        <v>0</v>
      </c>
      <c r="BE44" s="75"/>
      <c r="BF44" s="75"/>
      <c r="BG44" s="75"/>
      <c r="BH44" s="75"/>
      <c r="BI44" s="75">
        <f>AU44-AF44</f>
        <v>-44400</v>
      </c>
      <c r="BJ44" s="75"/>
      <c r="BK44" s="75"/>
      <c r="BL44" s="75"/>
      <c r="BM44" s="75"/>
      <c r="BN44" s="75">
        <f>BD44+BI44</f>
        <v>-44400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0</v>
      </c>
      <c r="AB45" s="41"/>
      <c r="AC45" s="41"/>
      <c r="AD45" s="41"/>
      <c r="AE45" s="41"/>
      <c r="AF45" s="41">
        <v>44400</v>
      </c>
      <c r="AG45" s="41"/>
      <c r="AH45" s="41"/>
      <c r="AI45" s="41"/>
      <c r="AJ45" s="41"/>
      <c r="AK45" s="41">
        <f>AA45+AF45</f>
        <v>44400</v>
      </c>
      <c r="AL45" s="41"/>
      <c r="AM45" s="41"/>
      <c r="AN45" s="41"/>
      <c r="AO45" s="41"/>
      <c r="AP45" s="41">
        <v>0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0</v>
      </c>
      <c r="BA45" s="41"/>
      <c r="BB45" s="41"/>
      <c r="BC45" s="41"/>
      <c r="BD45" s="41">
        <f>AP45-AA45</f>
        <v>0</v>
      </c>
      <c r="BE45" s="41"/>
      <c r="BF45" s="41"/>
      <c r="BG45" s="41"/>
      <c r="BH45" s="41"/>
      <c r="BI45" s="41">
        <f>AU45-AF45</f>
        <v>-44400</v>
      </c>
      <c r="BJ45" s="41"/>
      <c r="BK45" s="41"/>
      <c r="BL45" s="41"/>
      <c r="BM45" s="41"/>
      <c r="BN45" s="41">
        <f>BD45+BI45</f>
        <v>-44400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46.9" customHeight="1">
      <c r="A53" s="106" t="s">
        <v>116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0</v>
      </c>
      <c r="R53" s="104"/>
      <c r="S53" s="104"/>
      <c r="T53" s="104"/>
      <c r="U53" s="104"/>
      <c r="V53" s="104">
        <v>44400</v>
      </c>
      <c r="W53" s="104"/>
      <c r="X53" s="104"/>
      <c r="Y53" s="104"/>
      <c r="Z53" s="104"/>
      <c r="AA53" s="104">
        <f>Q53+V53</f>
        <v>44400</v>
      </c>
      <c r="AB53" s="104"/>
      <c r="AC53" s="104"/>
      <c r="AD53" s="104"/>
      <c r="AE53" s="104"/>
      <c r="AF53" s="104"/>
      <c r="AG53" s="104">
        <v>0</v>
      </c>
      <c r="AH53" s="104"/>
      <c r="AI53" s="104"/>
      <c r="AJ53" s="104"/>
      <c r="AK53" s="104"/>
      <c r="AL53" s="104">
        <v>0</v>
      </c>
      <c r="AM53" s="104"/>
      <c r="AN53" s="104"/>
      <c r="AO53" s="104"/>
      <c r="AP53" s="104"/>
      <c r="AQ53" s="104">
        <f>AG53+AL53</f>
        <v>0</v>
      </c>
      <c r="AR53" s="104"/>
      <c r="AS53" s="104"/>
      <c r="AT53" s="104"/>
      <c r="AU53" s="104"/>
      <c r="AV53" s="104"/>
      <c r="AW53" s="104">
        <f>AG53-Q53</f>
        <v>0</v>
      </c>
      <c r="AX53" s="104"/>
      <c r="AY53" s="104"/>
      <c r="AZ53" s="104"/>
      <c r="BA53" s="104"/>
      <c r="BB53" s="105">
        <f>AL53-V53</f>
        <v>-44400</v>
      </c>
      <c r="BC53" s="105"/>
      <c r="BD53" s="105"/>
      <c r="BE53" s="105"/>
      <c r="BF53" s="105"/>
      <c r="BG53" s="105">
        <f>AW53+BB53</f>
        <v>-44400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0</v>
      </c>
      <c r="R54" s="59"/>
      <c r="S54" s="59"/>
      <c r="T54" s="59"/>
      <c r="U54" s="59"/>
      <c r="V54" s="59">
        <v>44400</v>
      </c>
      <c r="W54" s="59"/>
      <c r="X54" s="59"/>
      <c r="Y54" s="59"/>
      <c r="Z54" s="59"/>
      <c r="AA54" s="59">
        <f>Q54+V54</f>
        <v>44400</v>
      </c>
      <c r="AB54" s="59"/>
      <c r="AC54" s="59"/>
      <c r="AD54" s="59"/>
      <c r="AE54" s="59"/>
      <c r="AF54" s="59"/>
      <c r="AG54" s="59">
        <v>0</v>
      </c>
      <c r="AH54" s="59"/>
      <c r="AI54" s="59"/>
      <c r="AJ54" s="59"/>
      <c r="AK54" s="59"/>
      <c r="AL54" s="59">
        <v>0</v>
      </c>
      <c r="AM54" s="59"/>
      <c r="AN54" s="59"/>
      <c r="AO54" s="59"/>
      <c r="AP54" s="59"/>
      <c r="AQ54" s="59">
        <f>AG54+AL54</f>
        <v>0</v>
      </c>
      <c r="AR54" s="59"/>
      <c r="AS54" s="59"/>
      <c r="AT54" s="59"/>
      <c r="AU54" s="59"/>
      <c r="AV54" s="59"/>
      <c r="AW54" s="59">
        <f>AG54-Q54</f>
        <v>0</v>
      </c>
      <c r="AX54" s="59"/>
      <c r="AY54" s="59"/>
      <c r="AZ54" s="59"/>
      <c r="BA54" s="59"/>
      <c r="BB54" s="60">
        <f>AL54-V54</f>
        <v>-44400</v>
      </c>
      <c r="BC54" s="60"/>
      <c r="BD54" s="60"/>
      <c r="BE54" s="60"/>
      <c r="BF54" s="60"/>
      <c r="BG54" s="60">
        <f>AW54+BB54</f>
        <v>-44400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05.6" customHeight="1">
      <c r="A63" s="25">
        <v>1</v>
      </c>
      <c r="B63" s="25"/>
      <c r="C63" s="26" t="s">
        <v>465</v>
      </c>
      <c r="D63" s="39"/>
      <c r="E63" s="39"/>
      <c r="F63" s="39"/>
      <c r="G63" s="39"/>
      <c r="H63" s="39"/>
      <c r="I63" s="40"/>
      <c r="J63" s="29" t="s">
        <v>70</v>
      </c>
      <c r="K63" s="29"/>
      <c r="L63" s="29"/>
      <c r="M63" s="29"/>
      <c r="N63" s="29"/>
      <c r="O63" s="26" t="s">
        <v>466</v>
      </c>
      <c r="P63" s="39"/>
      <c r="Q63" s="39"/>
      <c r="R63" s="39"/>
      <c r="S63" s="39"/>
      <c r="T63" s="39"/>
      <c r="U63" s="39"/>
      <c r="V63" s="39"/>
      <c r="W63" s="39"/>
      <c r="X63" s="40"/>
      <c r="Y63" s="24">
        <v>0</v>
      </c>
      <c r="Z63" s="24"/>
      <c r="AA63" s="24"/>
      <c r="AB63" s="24"/>
      <c r="AC63" s="24"/>
      <c r="AD63" s="24">
        <v>44400</v>
      </c>
      <c r="AE63" s="24"/>
      <c r="AF63" s="24"/>
      <c r="AG63" s="24"/>
      <c r="AH63" s="24"/>
      <c r="AI63" s="24">
        <f>Y63+AD63</f>
        <v>44400</v>
      </c>
      <c r="AJ63" s="24"/>
      <c r="AK63" s="24"/>
      <c r="AL63" s="24"/>
      <c r="AM63" s="24"/>
      <c r="AN63" s="24">
        <v>0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0</v>
      </c>
      <c r="AY63" s="23"/>
      <c r="AZ63" s="23"/>
      <c r="BA63" s="23"/>
      <c r="BB63" s="23"/>
      <c r="BC63" s="23">
        <f>AN63-Y63</f>
        <v>0</v>
      </c>
      <c r="BD63" s="23"/>
      <c r="BE63" s="23"/>
      <c r="BF63" s="23"/>
      <c r="BG63" s="23"/>
      <c r="BH63" s="23">
        <f>AS63-AD63</f>
        <v>-44400</v>
      </c>
      <c r="BI63" s="23"/>
      <c r="BJ63" s="23"/>
      <c r="BK63" s="23"/>
      <c r="BL63" s="23"/>
      <c r="BM63" s="23">
        <f>BC63+BH63</f>
        <v>-44400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>
      <c r="A64" s="31">
        <v>0</v>
      </c>
      <c r="B64" s="31"/>
      <c r="C64" s="32" t="s">
        <v>75</v>
      </c>
      <c r="D64" s="37"/>
      <c r="E64" s="37"/>
      <c r="F64" s="37"/>
      <c r="G64" s="37"/>
      <c r="H64" s="37"/>
      <c r="I64" s="38"/>
      <c r="J64" s="35" t="s">
        <v>68</v>
      </c>
      <c r="K64" s="35"/>
      <c r="L64" s="35"/>
      <c r="M64" s="35"/>
      <c r="N64" s="35"/>
      <c r="O64" s="32" t="s">
        <v>68</v>
      </c>
      <c r="P64" s="37"/>
      <c r="Q64" s="37"/>
      <c r="R64" s="37"/>
      <c r="S64" s="37"/>
      <c r="T64" s="37"/>
      <c r="U64" s="37"/>
      <c r="V64" s="37"/>
      <c r="W64" s="37"/>
      <c r="X64" s="38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92.45" customHeight="1">
      <c r="A65" s="25">
        <v>2</v>
      </c>
      <c r="B65" s="25"/>
      <c r="C65" s="26" t="s">
        <v>467</v>
      </c>
      <c r="D65" s="27"/>
      <c r="E65" s="27"/>
      <c r="F65" s="27"/>
      <c r="G65" s="27"/>
      <c r="H65" s="27"/>
      <c r="I65" s="28"/>
      <c r="J65" s="29" t="s">
        <v>73</v>
      </c>
      <c r="K65" s="29"/>
      <c r="L65" s="29"/>
      <c r="M65" s="29"/>
      <c r="N65" s="29"/>
      <c r="O65" s="26" t="s">
        <v>468</v>
      </c>
      <c r="P65" s="27"/>
      <c r="Q65" s="27"/>
      <c r="R65" s="27"/>
      <c r="S65" s="27"/>
      <c r="T65" s="27"/>
      <c r="U65" s="27"/>
      <c r="V65" s="27"/>
      <c r="W65" s="27"/>
      <c r="X65" s="28"/>
      <c r="Y65" s="24">
        <v>0</v>
      </c>
      <c r="Z65" s="24"/>
      <c r="AA65" s="24"/>
      <c r="AB65" s="24"/>
      <c r="AC65" s="24"/>
      <c r="AD65" s="24">
        <v>1</v>
      </c>
      <c r="AE65" s="24"/>
      <c r="AF65" s="24"/>
      <c r="AG65" s="24"/>
      <c r="AH65" s="24"/>
      <c r="AI65" s="24">
        <f>Y65+AD65</f>
        <v>1</v>
      </c>
      <c r="AJ65" s="24"/>
      <c r="AK65" s="24"/>
      <c r="AL65" s="24"/>
      <c r="AM65" s="24"/>
      <c r="AN65" s="24">
        <v>0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0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-1</v>
      </c>
      <c r="BI65" s="23"/>
      <c r="BJ65" s="23"/>
      <c r="BK65" s="23"/>
      <c r="BL65" s="23"/>
      <c r="BM65" s="23">
        <f>BC65+BH65</f>
        <v>-1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31">
        <v>0</v>
      </c>
      <c r="B66" s="31"/>
      <c r="C66" s="32" t="s">
        <v>79</v>
      </c>
      <c r="D66" s="33"/>
      <c r="E66" s="33"/>
      <c r="F66" s="33"/>
      <c r="G66" s="33"/>
      <c r="H66" s="33"/>
      <c r="I66" s="34"/>
      <c r="J66" s="35" t="s">
        <v>68</v>
      </c>
      <c r="K66" s="35"/>
      <c r="L66" s="35"/>
      <c r="M66" s="35"/>
      <c r="N66" s="35"/>
      <c r="O66" s="32" t="s">
        <v>68</v>
      </c>
      <c r="P66" s="33"/>
      <c r="Q66" s="33"/>
      <c r="R66" s="33"/>
      <c r="S66" s="33"/>
      <c r="T66" s="33"/>
      <c r="U66" s="33"/>
      <c r="V66" s="33"/>
      <c r="W66" s="33"/>
      <c r="X66" s="34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105.6" customHeight="1">
      <c r="A67" s="25">
        <v>3</v>
      </c>
      <c r="B67" s="25"/>
      <c r="C67" s="26" t="s">
        <v>469</v>
      </c>
      <c r="D67" s="27"/>
      <c r="E67" s="27"/>
      <c r="F67" s="27"/>
      <c r="G67" s="27"/>
      <c r="H67" s="27"/>
      <c r="I67" s="28"/>
      <c r="J67" s="29" t="s">
        <v>70</v>
      </c>
      <c r="K67" s="29"/>
      <c r="L67" s="29"/>
      <c r="M67" s="29"/>
      <c r="N67" s="29"/>
      <c r="O67" s="26" t="s">
        <v>81</v>
      </c>
      <c r="P67" s="27"/>
      <c r="Q67" s="27"/>
      <c r="R67" s="27"/>
      <c r="S67" s="27"/>
      <c r="T67" s="27"/>
      <c r="U67" s="27"/>
      <c r="V67" s="27"/>
      <c r="W67" s="27"/>
      <c r="X67" s="28"/>
      <c r="Y67" s="24">
        <v>0</v>
      </c>
      <c r="Z67" s="24"/>
      <c r="AA67" s="24"/>
      <c r="AB67" s="24"/>
      <c r="AC67" s="24"/>
      <c r="AD67" s="24">
        <v>44400</v>
      </c>
      <c r="AE67" s="24"/>
      <c r="AF67" s="24"/>
      <c r="AG67" s="24"/>
      <c r="AH67" s="24"/>
      <c r="AI67" s="24">
        <f>Y67+AD67</f>
        <v>44400</v>
      </c>
      <c r="AJ67" s="24"/>
      <c r="AK67" s="24"/>
      <c r="AL67" s="24"/>
      <c r="AM67" s="24"/>
      <c r="AN67" s="24">
        <v>0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0</v>
      </c>
      <c r="AY67" s="23"/>
      <c r="AZ67" s="23"/>
      <c r="BA67" s="23"/>
      <c r="BB67" s="23"/>
      <c r="BC67" s="23">
        <f>AN67-Y67</f>
        <v>0</v>
      </c>
      <c r="BD67" s="23"/>
      <c r="BE67" s="23"/>
      <c r="BF67" s="23"/>
      <c r="BG67" s="23"/>
      <c r="BH67" s="23">
        <f>AS67-AD67</f>
        <v>-44400</v>
      </c>
      <c r="BI67" s="23"/>
      <c r="BJ67" s="23"/>
      <c r="BK67" s="23"/>
      <c r="BL67" s="23"/>
      <c r="BM67" s="23">
        <f>BC67+BH67</f>
        <v>-44400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31">
        <v>0</v>
      </c>
      <c r="B68" s="31"/>
      <c r="C68" s="32" t="s">
        <v>105</v>
      </c>
      <c r="D68" s="33"/>
      <c r="E68" s="33"/>
      <c r="F68" s="33"/>
      <c r="G68" s="33"/>
      <c r="H68" s="33"/>
      <c r="I68" s="34"/>
      <c r="J68" s="35" t="s">
        <v>68</v>
      </c>
      <c r="K68" s="35"/>
      <c r="L68" s="35"/>
      <c r="M68" s="35"/>
      <c r="N68" s="35"/>
      <c r="O68" s="32" t="s">
        <v>68</v>
      </c>
      <c r="P68" s="33"/>
      <c r="Q68" s="33"/>
      <c r="R68" s="33"/>
      <c r="S68" s="33"/>
      <c r="T68" s="33"/>
      <c r="U68" s="33"/>
      <c r="V68" s="33"/>
      <c r="W68" s="33"/>
      <c r="X68" s="34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79.150000000000006" customHeight="1">
      <c r="A69" s="25">
        <v>4</v>
      </c>
      <c r="B69" s="25"/>
      <c r="C69" s="26" t="s">
        <v>470</v>
      </c>
      <c r="D69" s="27"/>
      <c r="E69" s="27"/>
      <c r="F69" s="27"/>
      <c r="G69" s="27"/>
      <c r="H69" s="27"/>
      <c r="I69" s="28"/>
      <c r="J69" s="29" t="s">
        <v>107</v>
      </c>
      <c r="K69" s="29"/>
      <c r="L69" s="29"/>
      <c r="M69" s="29"/>
      <c r="N69" s="29"/>
      <c r="O69" s="26" t="s">
        <v>81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0</v>
      </c>
      <c r="Z69" s="24"/>
      <c r="AA69" s="24"/>
      <c r="AB69" s="24"/>
      <c r="AC69" s="24"/>
      <c r="AD69" s="24">
        <v>100</v>
      </c>
      <c r="AE69" s="24"/>
      <c r="AF69" s="24"/>
      <c r="AG69" s="24"/>
      <c r="AH69" s="24"/>
      <c r="AI69" s="24">
        <f>Y69+AD69</f>
        <v>100</v>
      </c>
      <c r="AJ69" s="24"/>
      <c r="AK69" s="24"/>
      <c r="AL69" s="24"/>
      <c r="AM69" s="24"/>
      <c r="AN69" s="24">
        <v>0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0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-100</v>
      </c>
      <c r="BI69" s="23"/>
      <c r="BJ69" s="23"/>
      <c r="BK69" s="23"/>
      <c r="BL69" s="23"/>
      <c r="BM69" s="23">
        <f>BC69+BH69</f>
        <v>-100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>
      <c r="A71" s="46" t="s">
        <v>56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78" ht="15.9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</row>
    <row r="73" spans="1:78" ht="15.9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>
      <c r="A75" s="43" t="s">
        <v>88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3"/>
      <c r="AO75" s="3"/>
      <c r="AP75" s="45" t="s">
        <v>90</v>
      </c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</row>
    <row r="76" spans="1:78">
      <c r="W76" s="42" t="s">
        <v>12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"/>
      <c r="AO76" s="4"/>
      <c r="AP76" s="42" t="s">
        <v>13</v>
      </c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</row>
    <row r="79" spans="1:78" ht="15.95" customHeight="1">
      <c r="A79" s="43" t="s">
        <v>89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3"/>
      <c r="AO79" s="3"/>
      <c r="AP79" s="45" t="s">
        <v>89</v>
      </c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</row>
    <row r="80" spans="1:78">
      <c r="W80" s="42" t="s">
        <v>12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"/>
      <c r="AO80" s="4"/>
      <c r="AP80" s="42" t="s">
        <v>13</v>
      </c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</row>
  </sheetData>
  <mergeCells count="318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2:BB62"/>
    <mergeCell ref="BC62:BG62"/>
    <mergeCell ref="BH62:BL62"/>
    <mergeCell ref="A71:BL71"/>
    <mergeCell ref="A72:BL72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80:AM80"/>
    <mergeCell ref="AP80:BH80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</mergeCells>
  <conditionalFormatting sqref="C62:C69">
    <cfRule type="cellIs" dxfId="13" priority="2" stopIfTrue="1" operator="equal">
      <formula>$C61</formula>
    </cfRule>
  </conditionalFormatting>
  <conditionalFormatting sqref="A62:B69">
    <cfRule type="cellIs" dxfId="1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19" zoomScaleNormal="100" workbookViewId="0">
      <selection activeCell="G34" sqref="G34:BL34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15" customHeight="1">
      <c r="A20" s="94" t="s">
        <v>42</v>
      </c>
      <c r="B20" s="94"/>
      <c r="C20" s="15"/>
      <c r="D20" s="95" t="s">
        <v>484</v>
      </c>
      <c r="E20" s="96"/>
      <c r="F20" s="96"/>
      <c r="G20" s="96"/>
      <c r="H20" s="96"/>
      <c r="I20" s="96"/>
      <c r="J20" s="96"/>
      <c r="K20" s="15"/>
      <c r="L20" s="95" t="s">
        <v>485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483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474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483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475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31.15" customHeight="1">
      <c r="A44" s="25">
        <v>1</v>
      </c>
      <c r="B44" s="25"/>
      <c r="C44" s="77" t="s">
        <v>475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200896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200896</v>
      </c>
      <c r="AL44" s="75"/>
      <c r="AM44" s="75"/>
      <c r="AN44" s="75"/>
      <c r="AO44" s="75"/>
      <c r="AP44" s="75">
        <v>7097.97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7097.97</v>
      </c>
      <c r="BA44" s="75"/>
      <c r="BB44" s="75"/>
      <c r="BC44" s="75"/>
      <c r="BD44" s="75">
        <f>AP44-AA44</f>
        <v>-193798.03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-193798.03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200896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200896</v>
      </c>
      <c r="AL45" s="41"/>
      <c r="AM45" s="41"/>
      <c r="AN45" s="41"/>
      <c r="AO45" s="41"/>
      <c r="AP45" s="41">
        <v>7097.97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7097.97</v>
      </c>
      <c r="BA45" s="41"/>
      <c r="BB45" s="41"/>
      <c r="BC45" s="41"/>
      <c r="BD45" s="41">
        <f>AP45-AA45</f>
        <v>-193798.03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-193798.03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62.45" customHeight="1">
      <c r="A53" s="106" t="s">
        <v>476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200896</v>
      </c>
      <c r="R53" s="104"/>
      <c r="S53" s="104"/>
      <c r="T53" s="104"/>
      <c r="U53" s="104"/>
      <c r="V53" s="104">
        <v>0</v>
      </c>
      <c r="W53" s="104"/>
      <c r="X53" s="104"/>
      <c r="Y53" s="104"/>
      <c r="Z53" s="104"/>
      <c r="AA53" s="104">
        <f>Q53+V53</f>
        <v>200896</v>
      </c>
      <c r="AB53" s="104"/>
      <c r="AC53" s="104"/>
      <c r="AD53" s="104"/>
      <c r="AE53" s="104"/>
      <c r="AF53" s="104"/>
      <c r="AG53" s="104">
        <v>7097.97</v>
      </c>
      <c r="AH53" s="104"/>
      <c r="AI53" s="104"/>
      <c r="AJ53" s="104"/>
      <c r="AK53" s="104"/>
      <c r="AL53" s="104">
        <v>0</v>
      </c>
      <c r="AM53" s="104"/>
      <c r="AN53" s="104"/>
      <c r="AO53" s="104"/>
      <c r="AP53" s="104"/>
      <c r="AQ53" s="104">
        <f>AG53+AL53</f>
        <v>7097.97</v>
      </c>
      <c r="AR53" s="104"/>
      <c r="AS53" s="104"/>
      <c r="AT53" s="104"/>
      <c r="AU53" s="104"/>
      <c r="AV53" s="104"/>
      <c r="AW53" s="104">
        <f>AG53-Q53</f>
        <v>-193798.03</v>
      </c>
      <c r="AX53" s="104"/>
      <c r="AY53" s="104"/>
      <c r="AZ53" s="104"/>
      <c r="BA53" s="104"/>
      <c r="BB53" s="105">
        <f>AL53-V53</f>
        <v>0</v>
      </c>
      <c r="BC53" s="105"/>
      <c r="BD53" s="105"/>
      <c r="BE53" s="105"/>
      <c r="BF53" s="105"/>
      <c r="BG53" s="105">
        <f>AW53+BB53</f>
        <v>-193798.03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200896</v>
      </c>
      <c r="R54" s="59"/>
      <c r="S54" s="59"/>
      <c r="T54" s="59"/>
      <c r="U54" s="59"/>
      <c r="V54" s="59">
        <v>0</v>
      </c>
      <c r="W54" s="59"/>
      <c r="X54" s="59"/>
      <c r="Y54" s="59"/>
      <c r="Z54" s="59"/>
      <c r="AA54" s="59">
        <f>Q54+V54</f>
        <v>200896</v>
      </c>
      <c r="AB54" s="59"/>
      <c r="AC54" s="59"/>
      <c r="AD54" s="59"/>
      <c r="AE54" s="59"/>
      <c r="AF54" s="59"/>
      <c r="AG54" s="59">
        <v>7097.97</v>
      </c>
      <c r="AH54" s="59"/>
      <c r="AI54" s="59"/>
      <c r="AJ54" s="59"/>
      <c r="AK54" s="59"/>
      <c r="AL54" s="59">
        <v>0</v>
      </c>
      <c r="AM54" s="59"/>
      <c r="AN54" s="59"/>
      <c r="AO54" s="59"/>
      <c r="AP54" s="59"/>
      <c r="AQ54" s="59">
        <f>AG54+AL54</f>
        <v>7097.97</v>
      </c>
      <c r="AR54" s="59"/>
      <c r="AS54" s="59"/>
      <c r="AT54" s="59"/>
      <c r="AU54" s="59"/>
      <c r="AV54" s="59"/>
      <c r="AW54" s="59">
        <f>AG54-Q54</f>
        <v>-193798.03</v>
      </c>
      <c r="AX54" s="59"/>
      <c r="AY54" s="59"/>
      <c r="AZ54" s="59"/>
      <c r="BA54" s="59"/>
      <c r="BB54" s="60">
        <f>AL54-V54</f>
        <v>0</v>
      </c>
      <c r="BC54" s="60"/>
      <c r="BD54" s="60"/>
      <c r="BE54" s="60"/>
      <c r="BF54" s="60"/>
      <c r="BG54" s="60">
        <f>AW54+BB54</f>
        <v>-193798.03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92.45" customHeight="1">
      <c r="A63" s="25">
        <v>1</v>
      </c>
      <c r="B63" s="25"/>
      <c r="C63" s="26" t="s">
        <v>477</v>
      </c>
      <c r="D63" s="39"/>
      <c r="E63" s="39"/>
      <c r="F63" s="39"/>
      <c r="G63" s="39"/>
      <c r="H63" s="39"/>
      <c r="I63" s="40"/>
      <c r="J63" s="29" t="s">
        <v>70</v>
      </c>
      <c r="K63" s="29"/>
      <c r="L63" s="29"/>
      <c r="M63" s="29"/>
      <c r="N63" s="29"/>
      <c r="O63" s="26" t="s">
        <v>478</v>
      </c>
      <c r="P63" s="39"/>
      <c r="Q63" s="39"/>
      <c r="R63" s="39"/>
      <c r="S63" s="39"/>
      <c r="T63" s="39"/>
      <c r="U63" s="39"/>
      <c r="V63" s="39"/>
      <c r="W63" s="39"/>
      <c r="X63" s="40"/>
      <c r="Y63" s="24">
        <v>200896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200896</v>
      </c>
      <c r="AJ63" s="24"/>
      <c r="AK63" s="24"/>
      <c r="AL63" s="24"/>
      <c r="AM63" s="24"/>
      <c r="AN63" s="24">
        <v>7097.97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7097.97</v>
      </c>
      <c r="AY63" s="23"/>
      <c r="AZ63" s="23"/>
      <c r="BA63" s="23"/>
      <c r="BB63" s="23"/>
      <c r="BC63" s="23">
        <f>AN63-Y63</f>
        <v>-193798.03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-193798.03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>
      <c r="A64" s="31">
        <v>0</v>
      </c>
      <c r="B64" s="31"/>
      <c r="C64" s="32" t="s">
        <v>75</v>
      </c>
      <c r="D64" s="37"/>
      <c r="E64" s="37"/>
      <c r="F64" s="37"/>
      <c r="G64" s="37"/>
      <c r="H64" s="37"/>
      <c r="I64" s="38"/>
      <c r="J64" s="35" t="s">
        <v>68</v>
      </c>
      <c r="K64" s="35"/>
      <c r="L64" s="35"/>
      <c r="M64" s="35"/>
      <c r="N64" s="35"/>
      <c r="O64" s="32" t="s">
        <v>68</v>
      </c>
      <c r="P64" s="37"/>
      <c r="Q64" s="37"/>
      <c r="R64" s="37"/>
      <c r="S64" s="37"/>
      <c r="T64" s="37"/>
      <c r="U64" s="37"/>
      <c r="V64" s="37"/>
      <c r="W64" s="37"/>
      <c r="X64" s="38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92.45" customHeight="1">
      <c r="A65" s="25">
        <v>2</v>
      </c>
      <c r="B65" s="25"/>
      <c r="C65" s="26" t="s">
        <v>479</v>
      </c>
      <c r="D65" s="27"/>
      <c r="E65" s="27"/>
      <c r="F65" s="27"/>
      <c r="G65" s="27"/>
      <c r="H65" s="27"/>
      <c r="I65" s="28"/>
      <c r="J65" s="29" t="s">
        <v>73</v>
      </c>
      <c r="K65" s="29"/>
      <c r="L65" s="29"/>
      <c r="M65" s="29"/>
      <c r="N65" s="29"/>
      <c r="O65" s="26" t="s">
        <v>480</v>
      </c>
      <c r="P65" s="27"/>
      <c r="Q65" s="27"/>
      <c r="R65" s="27"/>
      <c r="S65" s="27"/>
      <c r="T65" s="27"/>
      <c r="U65" s="27"/>
      <c r="V65" s="27"/>
      <c r="W65" s="27"/>
      <c r="X65" s="28"/>
      <c r="Y65" s="24">
        <v>4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4</v>
      </c>
      <c r="AJ65" s="24"/>
      <c r="AK65" s="24"/>
      <c r="AL65" s="24"/>
      <c r="AM65" s="24"/>
      <c r="AN65" s="24">
        <v>2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2</v>
      </c>
      <c r="AY65" s="23"/>
      <c r="AZ65" s="23"/>
      <c r="BA65" s="23"/>
      <c r="BB65" s="23"/>
      <c r="BC65" s="23">
        <f>AN65-Y65</f>
        <v>-2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-2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31">
        <v>0</v>
      </c>
      <c r="B66" s="31"/>
      <c r="C66" s="32" t="s">
        <v>79</v>
      </c>
      <c r="D66" s="33"/>
      <c r="E66" s="33"/>
      <c r="F66" s="33"/>
      <c r="G66" s="33"/>
      <c r="H66" s="33"/>
      <c r="I66" s="34"/>
      <c r="J66" s="35" t="s">
        <v>68</v>
      </c>
      <c r="K66" s="35"/>
      <c r="L66" s="35"/>
      <c r="M66" s="35"/>
      <c r="N66" s="35"/>
      <c r="O66" s="32" t="s">
        <v>68</v>
      </c>
      <c r="P66" s="33"/>
      <c r="Q66" s="33"/>
      <c r="R66" s="33"/>
      <c r="S66" s="33"/>
      <c r="T66" s="33"/>
      <c r="U66" s="33"/>
      <c r="V66" s="33"/>
      <c r="W66" s="33"/>
      <c r="X66" s="34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105.6" customHeight="1">
      <c r="A67" s="25">
        <v>3</v>
      </c>
      <c r="B67" s="25"/>
      <c r="C67" s="26" t="s">
        <v>481</v>
      </c>
      <c r="D67" s="27"/>
      <c r="E67" s="27"/>
      <c r="F67" s="27"/>
      <c r="G67" s="27"/>
      <c r="H67" s="27"/>
      <c r="I67" s="28"/>
      <c r="J67" s="29" t="s">
        <v>70</v>
      </c>
      <c r="K67" s="29"/>
      <c r="L67" s="29"/>
      <c r="M67" s="29"/>
      <c r="N67" s="29"/>
      <c r="O67" s="26" t="s">
        <v>81</v>
      </c>
      <c r="P67" s="27"/>
      <c r="Q67" s="27"/>
      <c r="R67" s="27"/>
      <c r="S67" s="27"/>
      <c r="T67" s="27"/>
      <c r="U67" s="27"/>
      <c r="V67" s="27"/>
      <c r="W67" s="27"/>
      <c r="X67" s="28"/>
      <c r="Y67" s="24">
        <v>50224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50224</v>
      </c>
      <c r="AJ67" s="24"/>
      <c r="AK67" s="24"/>
      <c r="AL67" s="24"/>
      <c r="AM67" s="24"/>
      <c r="AN67" s="24">
        <v>3548.99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3548.99</v>
      </c>
      <c r="AY67" s="23"/>
      <c r="AZ67" s="23"/>
      <c r="BA67" s="23"/>
      <c r="BB67" s="23"/>
      <c r="BC67" s="23">
        <f>AN67-Y67</f>
        <v>-46675.01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-46675.01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31">
        <v>0</v>
      </c>
      <c r="B68" s="31"/>
      <c r="C68" s="32" t="s">
        <v>105</v>
      </c>
      <c r="D68" s="33"/>
      <c r="E68" s="33"/>
      <c r="F68" s="33"/>
      <c r="G68" s="33"/>
      <c r="H68" s="33"/>
      <c r="I68" s="34"/>
      <c r="J68" s="35" t="s">
        <v>68</v>
      </c>
      <c r="K68" s="35"/>
      <c r="L68" s="35"/>
      <c r="M68" s="35"/>
      <c r="N68" s="35"/>
      <c r="O68" s="32" t="s">
        <v>68</v>
      </c>
      <c r="P68" s="33"/>
      <c r="Q68" s="33"/>
      <c r="R68" s="33"/>
      <c r="S68" s="33"/>
      <c r="T68" s="33"/>
      <c r="U68" s="33"/>
      <c r="V68" s="33"/>
      <c r="W68" s="33"/>
      <c r="X68" s="34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118.9" customHeight="1">
      <c r="A69" s="25">
        <v>4</v>
      </c>
      <c r="B69" s="25"/>
      <c r="C69" s="26" t="s">
        <v>482</v>
      </c>
      <c r="D69" s="27"/>
      <c r="E69" s="27"/>
      <c r="F69" s="27"/>
      <c r="G69" s="27"/>
      <c r="H69" s="27"/>
      <c r="I69" s="28"/>
      <c r="J69" s="29" t="s">
        <v>107</v>
      </c>
      <c r="K69" s="29"/>
      <c r="L69" s="29"/>
      <c r="M69" s="29"/>
      <c r="N69" s="29"/>
      <c r="O69" s="26" t="s">
        <v>81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100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100</v>
      </c>
      <c r="AJ69" s="24"/>
      <c r="AK69" s="24"/>
      <c r="AL69" s="24"/>
      <c r="AM69" s="24"/>
      <c r="AN69" s="24">
        <v>50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50</v>
      </c>
      <c r="AY69" s="23"/>
      <c r="AZ69" s="23"/>
      <c r="BA69" s="23"/>
      <c r="BB69" s="23"/>
      <c r="BC69" s="23">
        <f>AN69-Y69</f>
        <v>-50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-50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>
      <c r="A71" s="46" t="s">
        <v>56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78" ht="15.9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</row>
    <row r="73" spans="1:78" ht="15.9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>
      <c r="A75" s="43" t="s">
        <v>88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3"/>
      <c r="AO75" s="3"/>
      <c r="AP75" s="45" t="s">
        <v>90</v>
      </c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</row>
    <row r="76" spans="1:78">
      <c r="W76" s="42" t="s">
        <v>12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"/>
      <c r="AO76" s="4"/>
      <c r="AP76" s="42" t="s">
        <v>13</v>
      </c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</row>
    <row r="79" spans="1:78" ht="15.95" customHeight="1">
      <c r="A79" s="43" t="s">
        <v>89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3"/>
      <c r="AO79" s="3"/>
      <c r="AP79" s="45" t="s">
        <v>89</v>
      </c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</row>
    <row r="80" spans="1:78">
      <c r="W80" s="42" t="s">
        <v>12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"/>
      <c r="AO80" s="4"/>
      <c r="AP80" s="42" t="s">
        <v>13</v>
      </c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</row>
  </sheetData>
  <mergeCells count="318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2:BB62"/>
    <mergeCell ref="BC62:BG62"/>
    <mergeCell ref="BH62:BL62"/>
    <mergeCell ref="A71:BL71"/>
    <mergeCell ref="A72:BL72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80:AM80"/>
    <mergeCell ref="AP80:BH80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</mergeCells>
  <conditionalFormatting sqref="C62:C69">
    <cfRule type="cellIs" dxfId="11" priority="2" stopIfTrue="1" operator="equal">
      <formula>$C61</formula>
    </cfRule>
  </conditionalFormatting>
  <conditionalFormatting sqref="A62:B69">
    <cfRule type="cellIs" dxfId="1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opLeftCell="A14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493</v>
      </c>
      <c r="E20" s="96"/>
      <c r="F20" s="96"/>
      <c r="G20" s="96"/>
      <c r="H20" s="96"/>
      <c r="I20" s="96"/>
      <c r="J20" s="96"/>
      <c r="K20" s="15"/>
      <c r="L20" s="95" t="s">
        <v>473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492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486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492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487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31.15" customHeight="1">
      <c r="A44" s="25">
        <v>1</v>
      </c>
      <c r="B44" s="25"/>
      <c r="C44" s="77" t="s">
        <v>487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24000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24000</v>
      </c>
      <c r="AL44" s="75"/>
      <c r="AM44" s="75"/>
      <c r="AN44" s="75"/>
      <c r="AO44" s="75"/>
      <c r="AP44" s="75">
        <v>18088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18088</v>
      </c>
      <c r="BA44" s="75"/>
      <c r="BB44" s="75"/>
      <c r="BC44" s="75"/>
      <c r="BD44" s="75">
        <f>AP44-AA44</f>
        <v>-5912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-5912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24000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24000</v>
      </c>
      <c r="AL45" s="41"/>
      <c r="AM45" s="41"/>
      <c r="AN45" s="41"/>
      <c r="AO45" s="41"/>
      <c r="AP45" s="41">
        <v>18088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18088</v>
      </c>
      <c r="BA45" s="41"/>
      <c r="BB45" s="41"/>
      <c r="BC45" s="41"/>
      <c r="BD45" s="41">
        <f>AP45-AA45</f>
        <v>-5912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-5912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s="19" customFormat="1" ht="15.75">
      <c r="A53" s="72" t="s">
        <v>66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>
        <f>Q53+V53</f>
        <v>0</v>
      </c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>
        <f>AG53+AL53</f>
        <v>0</v>
      </c>
      <c r="AR53" s="59"/>
      <c r="AS53" s="59"/>
      <c r="AT53" s="59"/>
      <c r="AU53" s="59"/>
      <c r="AV53" s="59"/>
      <c r="AW53" s="59">
        <f>AG53-Q53</f>
        <v>0</v>
      </c>
      <c r="AX53" s="59"/>
      <c r="AY53" s="59"/>
      <c r="AZ53" s="59"/>
      <c r="BA53" s="59"/>
      <c r="BB53" s="60">
        <f>AL53-V53</f>
        <v>0</v>
      </c>
      <c r="BC53" s="60"/>
      <c r="BD53" s="60"/>
      <c r="BE53" s="60"/>
      <c r="BF53" s="60"/>
      <c r="BG53" s="60">
        <f>AW53+BB53</f>
        <v>0</v>
      </c>
      <c r="BH53" s="60"/>
      <c r="BI53" s="60"/>
      <c r="BJ53" s="60"/>
      <c r="BK53" s="60"/>
      <c r="BL53" s="60"/>
      <c r="BM53" s="20"/>
      <c r="BN53" s="20"/>
      <c r="BO53" s="20"/>
      <c r="BP53" s="20"/>
      <c r="BQ53" s="20"/>
      <c r="CA53" s="19" t="s">
        <v>27</v>
      </c>
    </row>
    <row r="55" spans="1:79" ht="15.75" customHeight="1">
      <c r="A55" s="46" t="s">
        <v>53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</row>
    <row r="57" spans="1:79" ht="45" customHeight="1">
      <c r="A57" s="61" t="s">
        <v>10</v>
      </c>
      <c r="B57" s="62"/>
      <c r="C57" s="61" t="s">
        <v>9</v>
      </c>
      <c r="D57" s="65"/>
      <c r="E57" s="65"/>
      <c r="F57" s="65"/>
      <c r="G57" s="65"/>
      <c r="H57" s="65"/>
      <c r="I57" s="62"/>
      <c r="J57" s="61" t="s">
        <v>8</v>
      </c>
      <c r="K57" s="65"/>
      <c r="L57" s="65"/>
      <c r="M57" s="65"/>
      <c r="N57" s="62"/>
      <c r="O57" s="61" t="s">
        <v>7</v>
      </c>
      <c r="P57" s="65"/>
      <c r="Q57" s="65"/>
      <c r="R57" s="65"/>
      <c r="S57" s="65"/>
      <c r="T57" s="65"/>
      <c r="U57" s="65"/>
      <c r="V57" s="65"/>
      <c r="W57" s="65"/>
      <c r="X57" s="62"/>
      <c r="Y57" s="25" t="s">
        <v>30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 t="s">
        <v>55</v>
      </c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58" t="s">
        <v>3</v>
      </c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63"/>
      <c r="B58" s="64"/>
      <c r="C58" s="63"/>
      <c r="D58" s="66"/>
      <c r="E58" s="66"/>
      <c r="F58" s="66"/>
      <c r="G58" s="66"/>
      <c r="H58" s="66"/>
      <c r="I58" s="64"/>
      <c r="J58" s="63"/>
      <c r="K58" s="66"/>
      <c r="L58" s="66"/>
      <c r="M58" s="66"/>
      <c r="N58" s="64"/>
      <c r="O58" s="63"/>
      <c r="P58" s="66"/>
      <c r="Q58" s="66"/>
      <c r="R58" s="66"/>
      <c r="S58" s="66"/>
      <c r="T58" s="66"/>
      <c r="U58" s="66"/>
      <c r="V58" s="66"/>
      <c r="W58" s="66"/>
      <c r="X58" s="64"/>
      <c r="Y58" s="50" t="s">
        <v>5</v>
      </c>
      <c r="Z58" s="51"/>
      <c r="AA58" s="51"/>
      <c r="AB58" s="51"/>
      <c r="AC58" s="52"/>
      <c r="AD58" s="50" t="s">
        <v>4</v>
      </c>
      <c r="AE58" s="51"/>
      <c r="AF58" s="51"/>
      <c r="AG58" s="51"/>
      <c r="AH58" s="52"/>
      <c r="AI58" s="25" t="s">
        <v>31</v>
      </c>
      <c r="AJ58" s="25"/>
      <c r="AK58" s="25"/>
      <c r="AL58" s="25"/>
      <c r="AM58" s="25"/>
      <c r="AN58" s="25" t="s">
        <v>5</v>
      </c>
      <c r="AO58" s="25"/>
      <c r="AP58" s="25"/>
      <c r="AQ58" s="25"/>
      <c r="AR58" s="25"/>
      <c r="AS58" s="25" t="s">
        <v>4</v>
      </c>
      <c r="AT58" s="25"/>
      <c r="AU58" s="25"/>
      <c r="AV58" s="25"/>
      <c r="AW58" s="25"/>
      <c r="AX58" s="25" t="s">
        <v>31</v>
      </c>
      <c r="AY58" s="25"/>
      <c r="AZ58" s="25"/>
      <c r="BA58" s="25"/>
      <c r="BB58" s="25"/>
      <c r="BC58" s="25" t="s">
        <v>5</v>
      </c>
      <c r="BD58" s="25"/>
      <c r="BE58" s="25"/>
      <c r="BF58" s="25"/>
      <c r="BG58" s="25"/>
      <c r="BH58" s="25" t="s">
        <v>4</v>
      </c>
      <c r="BI58" s="25"/>
      <c r="BJ58" s="25"/>
      <c r="BK58" s="25"/>
      <c r="BL58" s="25"/>
      <c r="BM58" s="25" t="s">
        <v>31</v>
      </c>
      <c r="BN58" s="25"/>
      <c r="BO58" s="25"/>
      <c r="BP58" s="25"/>
      <c r="BQ58" s="25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25">
        <v>1</v>
      </c>
      <c r="B59" s="25"/>
      <c r="C59" s="25">
        <v>2</v>
      </c>
      <c r="D59" s="25"/>
      <c r="E59" s="25"/>
      <c r="F59" s="25"/>
      <c r="G59" s="25"/>
      <c r="H59" s="25"/>
      <c r="I59" s="25"/>
      <c r="J59" s="25">
        <v>3</v>
      </c>
      <c r="K59" s="25"/>
      <c r="L59" s="25"/>
      <c r="M59" s="25"/>
      <c r="N59" s="25"/>
      <c r="O59" s="25">
        <v>4</v>
      </c>
      <c r="P59" s="25"/>
      <c r="Q59" s="25"/>
      <c r="R59" s="25"/>
      <c r="S59" s="25"/>
      <c r="T59" s="25"/>
      <c r="U59" s="25"/>
      <c r="V59" s="25"/>
      <c r="W59" s="25"/>
      <c r="X59" s="25"/>
      <c r="Y59" s="25">
        <v>5</v>
      </c>
      <c r="Z59" s="25"/>
      <c r="AA59" s="25"/>
      <c r="AB59" s="25"/>
      <c r="AC59" s="25"/>
      <c r="AD59" s="25">
        <v>6</v>
      </c>
      <c r="AE59" s="25"/>
      <c r="AF59" s="25"/>
      <c r="AG59" s="25"/>
      <c r="AH59" s="25"/>
      <c r="AI59" s="25">
        <v>7</v>
      </c>
      <c r="AJ59" s="25"/>
      <c r="AK59" s="25"/>
      <c r="AL59" s="25"/>
      <c r="AM59" s="25"/>
      <c r="AN59" s="50">
        <v>8</v>
      </c>
      <c r="AO59" s="51"/>
      <c r="AP59" s="51"/>
      <c r="AQ59" s="51"/>
      <c r="AR59" s="52"/>
      <c r="AS59" s="50">
        <v>9</v>
      </c>
      <c r="AT59" s="51"/>
      <c r="AU59" s="51"/>
      <c r="AV59" s="51"/>
      <c r="AW59" s="52"/>
      <c r="AX59" s="50">
        <v>10</v>
      </c>
      <c r="AY59" s="51"/>
      <c r="AZ59" s="51"/>
      <c r="BA59" s="51"/>
      <c r="BB59" s="52"/>
      <c r="BC59" s="50">
        <v>11</v>
      </c>
      <c r="BD59" s="51"/>
      <c r="BE59" s="51"/>
      <c r="BF59" s="51"/>
      <c r="BG59" s="52"/>
      <c r="BH59" s="50">
        <v>12</v>
      </c>
      <c r="BI59" s="51"/>
      <c r="BJ59" s="51"/>
      <c r="BK59" s="51"/>
      <c r="BL59" s="52"/>
      <c r="BM59" s="50">
        <v>13</v>
      </c>
      <c r="BN59" s="51"/>
      <c r="BO59" s="51"/>
      <c r="BP59" s="51"/>
      <c r="BQ59" s="5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53" t="s">
        <v>44</v>
      </c>
      <c r="B60" s="53"/>
      <c r="C60" s="54" t="s">
        <v>19</v>
      </c>
      <c r="D60" s="55"/>
      <c r="E60" s="55"/>
      <c r="F60" s="55"/>
      <c r="G60" s="55"/>
      <c r="H60" s="55"/>
      <c r="I60" s="56"/>
      <c r="J60" s="53" t="s">
        <v>20</v>
      </c>
      <c r="K60" s="53"/>
      <c r="L60" s="53"/>
      <c r="M60" s="53"/>
      <c r="N60" s="53"/>
      <c r="O60" s="57" t="s">
        <v>45</v>
      </c>
      <c r="P60" s="57"/>
      <c r="Q60" s="57"/>
      <c r="R60" s="57"/>
      <c r="S60" s="57"/>
      <c r="T60" s="57"/>
      <c r="U60" s="57"/>
      <c r="V60" s="57"/>
      <c r="W60" s="57"/>
      <c r="X60" s="54"/>
      <c r="Y60" s="49" t="s">
        <v>15</v>
      </c>
      <c r="Z60" s="49"/>
      <c r="AA60" s="49"/>
      <c r="AB60" s="49"/>
      <c r="AC60" s="49"/>
      <c r="AD60" s="49" t="s">
        <v>35</v>
      </c>
      <c r="AE60" s="49"/>
      <c r="AF60" s="49"/>
      <c r="AG60" s="49"/>
      <c r="AH60" s="49"/>
      <c r="AI60" s="49" t="s">
        <v>21</v>
      </c>
      <c r="AJ60" s="49"/>
      <c r="AK60" s="49"/>
      <c r="AL60" s="49"/>
      <c r="AM60" s="49"/>
      <c r="AN60" s="49" t="s">
        <v>36</v>
      </c>
      <c r="AO60" s="49"/>
      <c r="AP60" s="49"/>
      <c r="AQ60" s="49"/>
      <c r="AR60" s="49"/>
      <c r="AS60" s="49" t="s">
        <v>16</v>
      </c>
      <c r="AT60" s="49"/>
      <c r="AU60" s="49"/>
      <c r="AV60" s="49"/>
      <c r="AW60" s="49"/>
      <c r="AX60" s="49" t="s">
        <v>21</v>
      </c>
      <c r="AY60" s="49"/>
      <c r="AZ60" s="49"/>
      <c r="BA60" s="49"/>
      <c r="BB60" s="49"/>
      <c r="BC60" s="49" t="s">
        <v>38</v>
      </c>
      <c r="BD60" s="49"/>
      <c r="BE60" s="49"/>
      <c r="BF60" s="49"/>
      <c r="BG60" s="49"/>
      <c r="BH60" s="49" t="s">
        <v>38</v>
      </c>
      <c r="BI60" s="49"/>
      <c r="BJ60" s="49"/>
      <c r="BK60" s="49"/>
      <c r="BL60" s="49"/>
      <c r="BM60" s="48" t="s">
        <v>21</v>
      </c>
      <c r="BN60" s="48"/>
      <c r="BO60" s="48"/>
      <c r="BP60" s="48"/>
      <c r="BQ60" s="48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>
      <c r="A61" s="31">
        <v>0</v>
      </c>
      <c r="B61" s="31"/>
      <c r="C61" s="35" t="s">
        <v>67</v>
      </c>
      <c r="D61" s="35"/>
      <c r="E61" s="35"/>
      <c r="F61" s="35"/>
      <c r="G61" s="35"/>
      <c r="H61" s="35"/>
      <c r="I61" s="35"/>
      <c r="J61" s="35" t="s">
        <v>68</v>
      </c>
      <c r="K61" s="35"/>
      <c r="L61" s="35"/>
      <c r="M61" s="35"/>
      <c r="N61" s="35"/>
      <c r="O61" s="35" t="s">
        <v>68</v>
      </c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15.75">
      <c r="A62" s="25">
        <v>1</v>
      </c>
      <c r="B62" s="25"/>
      <c r="C62" s="29" t="s">
        <v>208</v>
      </c>
      <c r="D62" s="29"/>
      <c r="E62" s="29"/>
      <c r="F62" s="29"/>
      <c r="G62" s="29"/>
      <c r="H62" s="29"/>
      <c r="I62" s="29"/>
      <c r="J62" s="29" t="s">
        <v>70</v>
      </c>
      <c r="K62" s="29"/>
      <c r="L62" s="29"/>
      <c r="M62" s="29"/>
      <c r="N62" s="29"/>
      <c r="O62" s="29" t="s">
        <v>71</v>
      </c>
      <c r="P62" s="29"/>
      <c r="Q62" s="29"/>
      <c r="R62" s="29"/>
      <c r="S62" s="29"/>
      <c r="T62" s="29"/>
      <c r="U62" s="29"/>
      <c r="V62" s="29"/>
      <c r="W62" s="29"/>
      <c r="X62" s="29"/>
      <c r="Y62" s="24">
        <v>24000</v>
      </c>
      <c r="Z62" s="24"/>
      <c r="AA62" s="24"/>
      <c r="AB62" s="24"/>
      <c r="AC62" s="24"/>
      <c r="AD62" s="24">
        <v>0</v>
      </c>
      <c r="AE62" s="24"/>
      <c r="AF62" s="24"/>
      <c r="AG62" s="24"/>
      <c r="AH62" s="24"/>
      <c r="AI62" s="24">
        <f>Y62+AD62</f>
        <v>24000</v>
      </c>
      <c r="AJ62" s="24"/>
      <c r="AK62" s="24"/>
      <c r="AL62" s="24"/>
      <c r="AM62" s="24"/>
      <c r="AN62" s="24">
        <v>18088</v>
      </c>
      <c r="AO62" s="24"/>
      <c r="AP62" s="24"/>
      <c r="AQ62" s="24"/>
      <c r="AR62" s="24"/>
      <c r="AS62" s="24">
        <v>0</v>
      </c>
      <c r="AT62" s="24"/>
      <c r="AU62" s="24"/>
      <c r="AV62" s="24"/>
      <c r="AW62" s="24"/>
      <c r="AX62" s="23">
        <f>AN62+AS62</f>
        <v>18088</v>
      </c>
      <c r="AY62" s="23"/>
      <c r="AZ62" s="23"/>
      <c r="BA62" s="23"/>
      <c r="BB62" s="23"/>
      <c r="BC62" s="23">
        <f>AN62-Y62</f>
        <v>-5912</v>
      </c>
      <c r="BD62" s="23"/>
      <c r="BE62" s="23"/>
      <c r="BF62" s="23"/>
      <c r="BG62" s="23"/>
      <c r="BH62" s="23">
        <f>AS62-AD62</f>
        <v>0</v>
      </c>
      <c r="BI62" s="23"/>
      <c r="BJ62" s="23"/>
      <c r="BK62" s="23"/>
      <c r="BL62" s="23"/>
      <c r="BM62" s="23">
        <f>BC62+BH62</f>
        <v>-5912</v>
      </c>
      <c r="BN62" s="23"/>
      <c r="BO62" s="23"/>
      <c r="BP62" s="23"/>
      <c r="BQ62" s="2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9" customFormat="1" ht="15.75">
      <c r="A63" s="31">
        <v>0</v>
      </c>
      <c r="B63" s="31"/>
      <c r="C63" s="35" t="s">
        <v>75</v>
      </c>
      <c r="D63" s="35"/>
      <c r="E63" s="35"/>
      <c r="F63" s="35"/>
      <c r="G63" s="35"/>
      <c r="H63" s="35"/>
      <c r="I63" s="35"/>
      <c r="J63" s="35" t="s">
        <v>68</v>
      </c>
      <c r="K63" s="35"/>
      <c r="L63" s="35"/>
      <c r="M63" s="35"/>
      <c r="N63" s="35"/>
      <c r="O63" s="35" t="s">
        <v>68</v>
      </c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21"/>
      <c r="BS63" s="21"/>
      <c r="BT63" s="21"/>
      <c r="BU63" s="21"/>
      <c r="BV63" s="21"/>
      <c r="BW63" s="21"/>
      <c r="BX63" s="21"/>
      <c r="BY63" s="21"/>
      <c r="BZ63" s="22"/>
    </row>
    <row r="64" spans="1:79" ht="66" customHeight="1">
      <c r="A64" s="25">
        <v>2</v>
      </c>
      <c r="B64" s="25"/>
      <c r="C64" s="26" t="s">
        <v>488</v>
      </c>
      <c r="D64" s="39"/>
      <c r="E64" s="39"/>
      <c r="F64" s="39"/>
      <c r="G64" s="39"/>
      <c r="H64" s="39"/>
      <c r="I64" s="40"/>
      <c r="J64" s="29" t="s">
        <v>73</v>
      </c>
      <c r="K64" s="29"/>
      <c r="L64" s="29"/>
      <c r="M64" s="29"/>
      <c r="N64" s="29"/>
      <c r="O64" s="26" t="s">
        <v>489</v>
      </c>
      <c r="P64" s="39"/>
      <c r="Q64" s="39"/>
      <c r="R64" s="39"/>
      <c r="S64" s="39"/>
      <c r="T64" s="39"/>
      <c r="U64" s="39"/>
      <c r="V64" s="39"/>
      <c r="W64" s="39"/>
      <c r="X64" s="40"/>
      <c r="Y64" s="24">
        <v>3</v>
      </c>
      <c r="Z64" s="24"/>
      <c r="AA64" s="24"/>
      <c r="AB64" s="24"/>
      <c r="AC64" s="24"/>
      <c r="AD64" s="24">
        <v>0</v>
      </c>
      <c r="AE64" s="24"/>
      <c r="AF64" s="24"/>
      <c r="AG64" s="24"/>
      <c r="AH64" s="24"/>
      <c r="AI64" s="24">
        <f>Y64+AD64</f>
        <v>3</v>
      </c>
      <c r="AJ64" s="24"/>
      <c r="AK64" s="24"/>
      <c r="AL64" s="24"/>
      <c r="AM64" s="24"/>
      <c r="AN64" s="24">
        <v>3</v>
      </c>
      <c r="AO64" s="24"/>
      <c r="AP64" s="24"/>
      <c r="AQ64" s="24"/>
      <c r="AR64" s="24"/>
      <c r="AS64" s="24">
        <v>0</v>
      </c>
      <c r="AT64" s="24"/>
      <c r="AU64" s="24"/>
      <c r="AV64" s="24"/>
      <c r="AW64" s="24"/>
      <c r="AX64" s="23">
        <f>AN64+AS64</f>
        <v>3</v>
      </c>
      <c r="AY64" s="23"/>
      <c r="AZ64" s="23"/>
      <c r="BA64" s="23"/>
      <c r="BB64" s="23"/>
      <c r="BC64" s="23">
        <f>AN64-Y64</f>
        <v>0</v>
      </c>
      <c r="BD64" s="23"/>
      <c r="BE64" s="23"/>
      <c r="BF64" s="23"/>
      <c r="BG64" s="23"/>
      <c r="BH64" s="23">
        <f>AS64-AD64</f>
        <v>0</v>
      </c>
      <c r="BI64" s="23"/>
      <c r="BJ64" s="23"/>
      <c r="BK64" s="23"/>
      <c r="BL64" s="23"/>
      <c r="BM64" s="23">
        <f>BC64+BH64</f>
        <v>0</v>
      </c>
      <c r="BN64" s="23"/>
      <c r="BO64" s="23"/>
      <c r="BP64" s="23"/>
      <c r="BQ64" s="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>
      <c r="A65" s="31">
        <v>0</v>
      </c>
      <c r="B65" s="31"/>
      <c r="C65" s="32" t="s">
        <v>79</v>
      </c>
      <c r="D65" s="37"/>
      <c r="E65" s="37"/>
      <c r="F65" s="37"/>
      <c r="G65" s="37"/>
      <c r="H65" s="37"/>
      <c r="I65" s="38"/>
      <c r="J65" s="35" t="s">
        <v>68</v>
      </c>
      <c r="K65" s="35"/>
      <c r="L65" s="35"/>
      <c r="M65" s="35"/>
      <c r="N65" s="35"/>
      <c r="O65" s="32" t="s">
        <v>68</v>
      </c>
      <c r="P65" s="37"/>
      <c r="Q65" s="37"/>
      <c r="R65" s="37"/>
      <c r="S65" s="37"/>
      <c r="T65" s="37"/>
      <c r="U65" s="37"/>
      <c r="V65" s="37"/>
      <c r="W65" s="37"/>
      <c r="X65" s="38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79.150000000000006" customHeight="1">
      <c r="A66" s="25">
        <v>3</v>
      </c>
      <c r="B66" s="25"/>
      <c r="C66" s="26" t="s">
        <v>490</v>
      </c>
      <c r="D66" s="27"/>
      <c r="E66" s="27"/>
      <c r="F66" s="27"/>
      <c r="G66" s="27"/>
      <c r="H66" s="27"/>
      <c r="I66" s="28"/>
      <c r="J66" s="29" t="s">
        <v>70</v>
      </c>
      <c r="K66" s="29"/>
      <c r="L66" s="29"/>
      <c r="M66" s="29"/>
      <c r="N66" s="29"/>
      <c r="O66" s="26" t="s">
        <v>81</v>
      </c>
      <c r="P66" s="39"/>
      <c r="Q66" s="39"/>
      <c r="R66" s="39"/>
      <c r="S66" s="39"/>
      <c r="T66" s="39"/>
      <c r="U66" s="39"/>
      <c r="V66" s="39"/>
      <c r="W66" s="39"/>
      <c r="X66" s="40"/>
      <c r="Y66" s="24">
        <v>8000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>Y66+AD66</f>
        <v>8000</v>
      </c>
      <c r="AJ66" s="24"/>
      <c r="AK66" s="24"/>
      <c r="AL66" s="24"/>
      <c r="AM66" s="24"/>
      <c r="AN66" s="24">
        <v>6029.33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3">
        <f>AN66+AS66</f>
        <v>6029.33</v>
      </c>
      <c r="AY66" s="23"/>
      <c r="AZ66" s="23"/>
      <c r="BA66" s="23"/>
      <c r="BB66" s="23"/>
      <c r="BC66" s="23">
        <f>AN66-Y66</f>
        <v>-1970.67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-1970.67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>
      <c r="A67" s="31">
        <v>0</v>
      </c>
      <c r="B67" s="31"/>
      <c r="C67" s="32" t="s">
        <v>105</v>
      </c>
      <c r="D67" s="33"/>
      <c r="E67" s="33"/>
      <c r="F67" s="33"/>
      <c r="G67" s="33"/>
      <c r="H67" s="33"/>
      <c r="I67" s="34"/>
      <c r="J67" s="35" t="s">
        <v>68</v>
      </c>
      <c r="K67" s="35"/>
      <c r="L67" s="35"/>
      <c r="M67" s="35"/>
      <c r="N67" s="35"/>
      <c r="O67" s="32" t="s">
        <v>68</v>
      </c>
      <c r="P67" s="37"/>
      <c r="Q67" s="37"/>
      <c r="R67" s="37"/>
      <c r="S67" s="37"/>
      <c r="T67" s="37"/>
      <c r="U67" s="37"/>
      <c r="V67" s="37"/>
      <c r="W67" s="37"/>
      <c r="X67" s="38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79.150000000000006" customHeight="1">
      <c r="A68" s="25">
        <v>4</v>
      </c>
      <c r="B68" s="25"/>
      <c r="C68" s="26" t="s">
        <v>491</v>
      </c>
      <c r="D68" s="27"/>
      <c r="E68" s="27"/>
      <c r="F68" s="27"/>
      <c r="G68" s="27"/>
      <c r="H68" s="27"/>
      <c r="I68" s="28"/>
      <c r="J68" s="29" t="s">
        <v>107</v>
      </c>
      <c r="K68" s="29"/>
      <c r="L68" s="29"/>
      <c r="M68" s="29"/>
      <c r="N68" s="29"/>
      <c r="O68" s="26" t="s">
        <v>81</v>
      </c>
      <c r="P68" s="39"/>
      <c r="Q68" s="39"/>
      <c r="R68" s="39"/>
      <c r="S68" s="39"/>
      <c r="T68" s="39"/>
      <c r="U68" s="39"/>
      <c r="V68" s="39"/>
      <c r="W68" s="39"/>
      <c r="X68" s="40"/>
      <c r="Y68" s="24">
        <v>100</v>
      </c>
      <c r="Z68" s="24"/>
      <c r="AA68" s="24"/>
      <c r="AB68" s="24"/>
      <c r="AC68" s="24"/>
      <c r="AD68" s="24">
        <v>0</v>
      </c>
      <c r="AE68" s="24"/>
      <c r="AF68" s="24"/>
      <c r="AG68" s="24"/>
      <c r="AH68" s="24"/>
      <c r="AI68" s="24">
        <f>Y68+AD68</f>
        <v>100</v>
      </c>
      <c r="AJ68" s="24"/>
      <c r="AK68" s="24"/>
      <c r="AL68" s="24"/>
      <c r="AM68" s="24"/>
      <c r="AN68" s="24">
        <v>100</v>
      </c>
      <c r="AO68" s="24"/>
      <c r="AP68" s="24"/>
      <c r="AQ68" s="24"/>
      <c r="AR68" s="24"/>
      <c r="AS68" s="24">
        <v>0</v>
      </c>
      <c r="AT68" s="24"/>
      <c r="AU68" s="24"/>
      <c r="AV68" s="24"/>
      <c r="AW68" s="24"/>
      <c r="AX68" s="23">
        <f>AN68+AS68</f>
        <v>100</v>
      </c>
      <c r="AY68" s="23"/>
      <c r="AZ68" s="23"/>
      <c r="BA68" s="23"/>
      <c r="BB68" s="23"/>
      <c r="BC68" s="23">
        <f>AN68-Y68</f>
        <v>0</v>
      </c>
      <c r="BD68" s="23"/>
      <c r="BE68" s="23"/>
      <c r="BF68" s="23"/>
      <c r="BG68" s="23"/>
      <c r="BH68" s="23">
        <f>AS68-AD68</f>
        <v>0</v>
      </c>
      <c r="BI68" s="23"/>
      <c r="BJ68" s="23"/>
      <c r="BK68" s="23"/>
      <c r="BL68" s="23"/>
      <c r="BM68" s="23">
        <f>BC68+BH68</f>
        <v>0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>
      <c r="A70" s="46" t="s">
        <v>56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</row>
    <row r="71" spans="1:78" ht="15.9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78" ht="15.9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15.9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42" customHeight="1">
      <c r="A74" s="43" t="s">
        <v>88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3"/>
      <c r="AO74" s="3"/>
      <c r="AP74" s="45" t="s">
        <v>90</v>
      </c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</row>
    <row r="75" spans="1:78">
      <c r="W75" s="42" t="s">
        <v>12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"/>
      <c r="AO75" s="4"/>
      <c r="AP75" s="42" t="s">
        <v>13</v>
      </c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</row>
    <row r="78" spans="1:78" ht="15.95" customHeight="1">
      <c r="A78" s="43" t="s">
        <v>89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3"/>
      <c r="AO78" s="3"/>
      <c r="AP78" s="45" t="s">
        <v>89</v>
      </c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</row>
    <row r="79" spans="1:78">
      <c r="W79" s="42" t="s">
        <v>12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"/>
      <c r="AO79" s="4"/>
      <c r="AP79" s="42" t="s">
        <v>13</v>
      </c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</row>
  </sheetData>
  <mergeCells count="308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1:BB61"/>
    <mergeCell ref="BC61:BG61"/>
    <mergeCell ref="BH61:BL61"/>
    <mergeCell ref="A70:BL70"/>
    <mergeCell ref="A71:BL71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BN45:BQ45"/>
    <mergeCell ref="AK45:AO45"/>
    <mergeCell ref="AP45:AT45"/>
    <mergeCell ref="AU45:AY45"/>
    <mergeCell ref="AZ45:BC45"/>
    <mergeCell ref="BD45:BH45"/>
    <mergeCell ref="BI45:BM45"/>
    <mergeCell ref="W79:AM79"/>
    <mergeCell ref="AP79:BH79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N57:BB57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BM68:BQ68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</mergeCells>
  <conditionalFormatting sqref="C61:C68">
    <cfRule type="cellIs" dxfId="9" priority="2" stopIfTrue="1" operator="equal">
      <formula>$C60</formula>
    </cfRule>
  </conditionalFormatting>
  <conditionalFormatting sqref="A61:B68">
    <cfRule type="cellIs" dxfId="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topLeftCell="A14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1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111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509</v>
      </c>
      <c r="E20" s="96"/>
      <c r="F20" s="96"/>
      <c r="G20" s="96"/>
      <c r="H20" s="96"/>
      <c r="I20" s="96"/>
      <c r="J20" s="96"/>
      <c r="K20" s="15"/>
      <c r="L20" s="95" t="s">
        <v>473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510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494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495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495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7" spans="1:79" ht="13.15" customHeight="1">
      <c r="A37" s="53">
        <v>2</v>
      </c>
      <c r="B37" s="53"/>
      <c r="C37" s="53"/>
      <c r="D37" s="53"/>
      <c r="E37" s="53"/>
      <c r="F37" s="53"/>
      <c r="G37" s="85" t="s">
        <v>496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9" spans="1:79" ht="15.75" customHeight="1">
      <c r="A39" s="46" t="s">
        <v>51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15" customHeight="1">
      <c r="A40" s="74" t="s">
        <v>91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</row>
    <row r="41" spans="1:79" ht="48" customHeight="1">
      <c r="A41" s="25" t="s">
        <v>6</v>
      </c>
      <c r="B41" s="25"/>
      <c r="C41" s="25" t="s">
        <v>33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30</v>
      </c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 t="s">
        <v>54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 t="s">
        <v>3</v>
      </c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</row>
    <row r="42" spans="1:79" ht="29.1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 t="s">
        <v>5</v>
      </c>
      <c r="AB42" s="25"/>
      <c r="AC42" s="25"/>
      <c r="AD42" s="25"/>
      <c r="AE42" s="25"/>
      <c r="AF42" s="25" t="s">
        <v>4</v>
      </c>
      <c r="AG42" s="25"/>
      <c r="AH42" s="25"/>
      <c r="AI42" s="25"/>
      <c r="AJ42" s="25"/>
      <c r="AK42" s="25" t="s">
        <v>31</v>
      </c>
      <c r="AL42" s="25"/>
      <c r="AM42" s="25"/>
      <c r="AN42" s="25"/>
      <c r="AO42" s="25"/>
      <c r="AP42" s="25" t="s">
        <v>5</v>
      </c>
      <c r="AQ42" s="25"/>
      <c r="AR42" s="25"/>
      <c r="AS42" s="25"/>
      <c r="AT42" s="25"/>
      <c r="AU42" s="25" t="s">
        <v>4</v>
      </c>
      <c r="AV42" s="25"/>
      <c r="AW42" s="25"/>
      <c r="AX42" s="25"/>
      <c r="AY42" s="25"/>
      <c r="AZ42" s="25" t="s">
        <v>31</v>
      </c>
      <c r="BA42" s="25"/>
      <c r="BB42" s="25"/>
      <c r="BC42" s="25"/>
      <c r="BD42" s="25" t="s">
        <v>5</v>
      </c>
      <c r="BE42" s="25"/>
      <c r="BF42" s="25"/>
      <c r="BG42" s="25"/>
      <c r="BH42" s="25"/>
      <c r="BI42" s="25" t="s">
        <v>4</v>
      </c>
      <c r="BJ42" s="25"/>
      <c r="BK42" s="25"/>
      <c r="BL42" s="25"/>
      <c r="BM42" s="25"/>
      <c r="BN42" s="25" t="s">
        <v>32</v>
      </c>
      <c r="BO42" s="25"/>
      <c r="BP42" s="25"/>
      <c r="BQ42" s="25"/>
    </row>
    <row r="43" spans="1:79" ht="15.95" customHeight="1">
      <c r="A43" s="82">
        <v>1</v>
      </c>
      <c r="B43" s="82"/>
      <c r="C43" s="82">
        <v>2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82">
        <v>10</v>
      </c>
      <c r="BJ43" s="82"/>
      <c r="BK43" s="82"/>
      <c r="BL43" s="82"/>
      <c r="BM43" s="82"/>
      <c r="BN43" s="82">
        <v>11</v>
      </c>
      <c r="BO43" s="82"/>
      <c r="BP43" s="82"/>
      <c r="BQ43" s="82"/>
    </row>
    <row r="44" spans="1:79" ht="15.75" hidden="1" customHeight="1">
      <c r="A44" s="53" t="s">
        <v>18</v>
      </c>
      <c r="B44" s="53"/>
      <c r="C44" s="83" t="s">
        <v>19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49" t="s">
        <v>15</v>
      </c>
      <c r="AB44" s="49"/>
      <c r="AC44" s="49"/>
      <c r="AD44" s="49"/>
      <c r="AE44" s="49"/>
      <c r="AF44" s="49" t="s">
        <v>14</v>
      </c>
      <c r="AG44" s="49"/>
      <c r="AH44" s="49"/>
      <c r="AI44" s="49"/>
      <c r="AJ44" s="49"/>
      <c r="AK44" s="67" t="s">
        <v>21</v>
      </c>
      <c r="AL44" s="67"/>
      <c r="AM44" s="67"/>
      <c r="AN44" s="67"/>
      <c r="AO44" s="67"/>
      <c r="AP44" s="49" t="s">
        <v>16</v>
      </c>
      <c r="AQ44" s="49"/>
      <c r="AR44" s="49"/>
      <c r="AS44" s="49"/>
      <c r="AT44" s="49"/>
      <c r="AU44" s="49" t="s">
        <v>17</v>
      </c>
      <c r="AV44" s="49"/>
      <c r="AW44" s="49"/>
      <c r="AX44" s="49"/>
      <c r="AY44" s="49"/>
      <c r="AZ44" s="67" t="s">
        <v>21</v>
      </c>
      <c r="BA44" s="67"/>
      <c r="BB44" s="67"/>
      <c r="BC44" s="67"/>
      <c r="BD44" s="78" t="s">
        <v>37</v>
      </c>
      <c r="BE44" s="78"/>
      <c r="BF44" s="78"/>
      <c r="BG44" s="78"/>
      <c r="BH44" s="78"/>
      <c r="BI44" s="78" t="s">
        <v>37</v>
      </c>
      <c r="BJ44" s="78"/>
      <c r="BK44" s="78"/>
      <c r="BL44" s="78"/>
      <c r="BM44" s="78"/>
      <c r="BN44" s="68" t="s">
        <v>21</v>
      </c>
      <c r="BO44" s="68"/>
      <c r="BP44" s="68"/>
      <c r="BQ44" s="68"/>
      <c r="CA44" s="1" t="s">
        <v>24</v>
      </c>
    </row>
    <row r="45" spans="1:79" ht="31.15" customHeight="1">
      <c r="A45" s="25">
        <v>1</v>
      </c>
      <c r="B45" s="25"/>
      <c r="C45" s="77" t="s">
        <v>496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8"/>
      <c r="AA45" s="75">
        <v>646675</v>
      </c>
      <c r="AB45" s="75"/>
      <c r="AC45" s="75"/>
      <c r="AD45" s="75"/>
      <c r="AE45" s="75"/>
      <c r="AF45" s="75">
        <v>0</v>
      </c>
      <c r="AG45" s="75"/>
      <c r="AH45" s="75"/>
      <c r="AI45" s="75"/>
      <c r="AJ45" s="75"/>
      <c r="AK45" s="75">
        <f>AA45+AF45</f>
        <v>646675</v>
      </c>
      <c r="AL45" s="75"/>
      <c r="AM45" s="75"/>
      <c r="AN45" s="75"/>
      <c r="AO45" s="75"/>
      <c r="AP45" s="75">
        <v>497286.28</v>
      </c>
      <c r="AQ45" s="75"/>
      <c r="AR45" s="75"/>
      <c r="AS45" s="75"/>
      <c r="AT45" s="75"/>
      <c r="AU45" s="75">
        <v>0</v>
      </c>
      <c r="AV45" s="75"/>
      <c r="AW45" s="75"/>
      <c r="AX45" s="75"/>
      <c r="AY45" s="75"/>
      <c r="AZ45" s="75">
        <f>AP45+AU45</f>
        <v>497286.28</v>
      </c>
      <c r="BA45" s="75"/>
      <c r="BB45" s="75"/>
      <c r="BC45" s="75"/>
      <c r="BD45" s="75">
        <f>AP45-AA45</f>
        <v>-149388.71999999997</v>
      </c>
      <c r="BE45" s="75"/>
      <c r="BF45" s="75"/>
      <c r="BG45" s="75"/>
      <c r="BH45" s="75"/>
      <c r="BI45" s="75">
        <f>AU45-AF45</f>
        <v>0</v>
      </c>
      <c r="BJ45" s="75"/>
      <c r="BK45" s="75"/>
      <c r="BL45" s="75"/>
      <c r="BM45" s="75"/>
      <c r="BN45" s="75">
        <f>BD45+BI45</f>
        <v>-149388.71999999997</v>
      </c>
      <c r="BO45" s="75"/>
      <c r="BP45" s="75"/>
      <c r="BQ45" s="75"/>
      <c r="CA45" s="1" t="s">
        <v>25</v>
      </c>
    </row>
    <row r="46" spans="1:79" ht="31.15" customHeight="1">
      <c r="A46" s="25">
        <v>2</v>
      </c>
      <c r="B46" s="25"/>
      <c r="C46" s="77" t="s">
        <v>497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8"/>
      <c r="AA46" s="75">
        <v>1470226</v>
      </c>
      <c r="AB46" s="75"/>
      <c r="AC46" s="75"/>
      <c r="AD46" s="75"/>
      <c r="AE46" s="75"/>
      <c r="AF46" s="75">
        <v>0</v>
      </c>
      <c r="AG46" s="75"/>
      <c r="AH46" s="75"/>
      <c r="AI46" s="75"/>
      <c r="AJ46" s="75"/>
      <c r="AK46" s="75">
        <f>AA46+AF46</f>
        <v>1470226</v>
      </c>
      <c r="AL46" s="75"/>
      <c r="AM46" s="75"/>
      <c r="AN46" s="75"/>
      <c r="AO46" s="75"/>
      <c r="AP46" s="75">
        <v>1430313.89</v>
      </c>
      <c r="AQ46" s="75"/>
      <c r="AR46" s="75"/>
      <c r="AS46" s="75"/>
      <c r="AT46" s="75"/>
      <c r="AU46" s="75">
        <v>0</v>
      </c>
      <c r="AV46" s="75"/>
      <c r="AW46" s="75"/>
      <c r="AX46" s="75"/>
      <c r="AY46" s="75"/>
      <c r="AZ46" s="75">
        <f>AP46+AU46</f>
        <v>1430313.89</v>
      </c>
      <c r="BA46" s="75"/>
      <c r="BB46" s="75"/>
      <c r="BC46" s="75"/>
      <c r="BD46" s="75">
        <f>AP46-AA46</f>
        <v>-39912.110000000102</v>
      </c>
      <c r="BE46" s="75"/>
      <c r="BF46" s="75"/>
      <c r="BG46" s="75"/>
      <c r="BH46" s="75"/>
      <c r="BI46" s="75">
        <f>AU46-AF46</f>
        <v>0</v>
      </c>
      <c r="BJ46" s="75"/>
      <c r="BK46" s="75"/>
      <c r="BL46" s="75"/>
      <c r="BM46" s="75"/>
      <c r="BN46" s="75">
        <f>BD46+BI46</f>
        <v>-39912.110000000102</v>
      </c>
      <c r="BO46" s="75"/>
      <c r="BP46" s="75"/>
      <c r="BQ46" s="75"/>
    </row>
    <row r="47" spans="1:79" s="19" customFormat="1" ht="15.75">
      <c r="A47" s="31"/>
      <c r="B47" s="31"/>
      <c r="C47" s="76" t="s">
        <v>65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4"/>
      <c r="AA47" s="41">
        <v>2116901</v>
      </c>
      <c r="AB47" s="41"/>
      <c r="AC47" s="41"/>
      <c r="AD47" s="41"/>
      <c r="AE47" s="41"/>
      <c r="AF47" s="41">
        <v>0</v>
      </c>
      <c r="AG47" s="41"/>
      <c r="AH47" s="41"/>
      <c r="AI47" s="41"/>
      <c r="AJ47" s="41"/>
      <c r="AK47" s="41">
        <f>AA47+AF47</f>
        <v>2116901</v>
      </c>
      <c r="AL47" s="41"/>
      <c r="AM47" s="41"/>
      <c r="AN47" s="41"/>
      <c r="AO47" s="41"/>
      <c r="AP47" s="41">
        <v>1927600.17</v>
      </c>
      <c r="AQ47" s="41"/>
      <c r="AR47" s="41"/>
      <c r="AS47" s="41"/>
      <c r="AT47" s="41"/>
      <c r="AU47" s="41">
        <v>0</v>
      </c>
      <c r="AV47" s="41"/>
      <c r="AW47" s="41"/>
      <c r="AX47" s="41"/>
      <c r="AY47" s="41"/>
      <c r="AZ47" s="41">
        <f>AP47+AU47</f>
        <v>1927600.17</v>
      </c>
      <c r="BA47" s="41"/>
      <c r="BB47" s="41"/>
      <c r="BC47" s="41"/>
      <c r="BD47" s="41">
        <f>AP47-AA47</f>
        <v>-189300.83000000007</v>
      </c>
      <c r="BE47" s="41"/>
      <c r="BF47" s="41"/>
      <c r="BG47" s="41"/>
      <c r="BH47" s="41"/>
      <c r="BI47" s="41">
        <f>AU47-AF47</f>
        <v>0</v>
      </c>
      <c r="BJ47" s="41"/>
      <c r="BK47" s="41"/>
      <c r="BL47" s="41"/>
      <c r="BM47" s="41"/>
      <c r="BN47" s="41">
        <f>BD47+BI47</f>
        <v>-189300.83000000007</v>
      </c>
      <c r="BO47" s="41"/>
      <c r="BP47" s="41"/>
      <c r="BQ47" s="41"/>
    </row>
    <row r="49" spans="1:79" ht="15.75" customHeight="1">
      <c r="A49" s="46" t="s">
        <v>52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</row>
    <row r="50" spans="1:79" ht="15" customHeight="1">
      <c r="A50" s="74" t="s">
        <v>91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</row>
    <row r="51" spans="1:79" ht="28.5" customHeight="1">
      <c r="A51" s="25" t="s">
        <v>34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 t="s">
        <v>30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">
        <v>54</v>
      </c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 t="s">
        <v>3</v>
      </c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"/>
      <c r="BN51" s="2"/>
      <c r="BO51" s="2"/>
      <c r="BP51" s="2"/>
      <c r="BQ51" s="2"/>
    </row>
    <row r="52" spans="1:79" ht="29.1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 t="s">
        <v>5</v>
      </c>
      <c r="R52" s="25"/>
      <c r="S52" s="25"/>
      <c r="T52" s="25"/>
      <c r="U52" s="25"/>
      <c r="V52" s="25" t="s">
        <v>4</v>
      </c>
      <c r="W52" s="25"/>
      <c r="X52" s="25"/>
      <c r="Y52" s="25"/>
      <c r="Z52" s="25"/>
      <c r="AA52" s="25" t="s">
        <v>31</v>
      </c>
      <c r="AB52" s="25"/>
      <c r="AC52" s="25"/>
      <c r="AD52" s="25"/>
      <c r="AE52" s="25"/>
      <c r="AF52" s="25"/>
      <c r="AG52" s="25" t="s">
        <v>5</v>
      </c>
      <c r="AH52" s="25"/>
      <c r="AI52" s="25"/>
      <c r="AJ52" s="25"/>
      <c r="AK52" s="25"/>
      <c r="AL52" s="25" t="s">
        <v>4</v>
      </c>
      <c r="AM52" s="25"/>
      <c r="AN52" s="25"/>
      <c r="AO52" s="25"/>
      <c r="AP52" s="25"/>
      <c r="AQ52" s="25" t="s">
        <v>31</v>
      </c>
      <c r="AR52" s="25"/>
      <c r="AS52" s="25"/>
      <c r="AT52" s="25"/>
      <c r="AU52" s="25"/>
      <c r="AV52" s="25"/>
      <c r="AW52" s="50" t="s">
        <v>5</v>
      </c>
      <c r="AX52" s="51"/>
      <c r="AY52" s="51"/>
      <c r="AZ52" s="51"/>
      <c r="BA52" s="52"/>
      <c r="BB52" s="50" t="s">
        <v>4</v>
      </c>
      <c r="BC52" s="51"/>
      <c r="BD52" s="51"/>
      <c r="BE52" s="51"/>
      <c r="BF52" s="52"/>
      <c r="BG52" s="25" t="s">
        <v>31</v>
      </c>
      <c r="BH52" s="25"/>
      <c r="BI52" s="25"/>
      <c r="BJ52" s="25"/>
      <c r="BK52" s="25"/>
      <c r="BL52" s="25"/>
      <c r="BM52" s="2"/>
      <c r="BN52" s="2"/>
      <c r="BO52" s="2"/>
      <c r="BP52" s="2"/>
      <c r="BQ52" s="2"/>
    </row>
    <row r="53" spans="1:79" ht="15.95" customHeight="1">
      <c r="A53" s="25">
        <v>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>
        <v>2</v>
      </c>
      <c r="R53" s="25"/>
      <c r="S53" s="25"/>
      <c r="T53" s="25"/>
      <c r="U53" s="25"/>
      <c r="V53" s="25">
        <v>3</v>
      </c>
      <c r="W53" s="25"/>
      <c r="X53" s="25"/>
      <c r="Y53" s="25"/>
      <c r="Z53" s="25"/>
      <c r="AA53" s="25">
        <v>4</v>
      </c>
      <c r="AB53" s="25"/>
      <c r="AC53" s="25"/>
      <c r="AD53" s="25"/>
      <c r="AE53" s="25"/>
      <c r="AF53" s="25"/>
      <c r="AG53" s="25">
        <v>5</v>
      </c>
      <c r="AH53" s="25"/>
      <c r="AI53" s="25"/>
      <c r="AJ53" s="25"/>
      <c r="AK53" s="25"/>
      <c r="AL53" s="25">
        <v>6</v>
      </c>
      <c r="AM53" s="25"/>
      <c r="AN53" s="25"/>
      <c r="AO53" s="25"/>
      <c r="AP53" s="25"/>
      <c r="AQ53" s="25">
        <v>7</v>
      </c>
      <c r="AR53" s="25"/>
      <c r="AS53" s="25"/>
      <c r="AT53" s="25"/>
      <c r="AU53" s="25"/>
      <c r="AV53" s="25"/>
      <c r="AW53" s="25">
        <v>8</v>
      </c>
      <c r="AX53" s="25"/>
      <c r="AY53" s="25"/>
      <c r="AZ53" s="25"/>
      <c r="BA53" s="25"/>
      <c r="BB53" s="73">
        <v>9</v>
      </c>
      <c r="BC53" s="73"/>
      <c r="BD53" s="73"/>
      <c r="BE53" s="73"/>
      <c r="BF53" s="73"/>
      <c r="BG53" s="73">
        <v>10</v>
      </c>
      <c r="BH53" s="73"/>
      <c r="BI53" s="73"/>
      <c r="BJ53" s="73"/>
      <c r="BK53" s="73"/>
      <c r="BL53" s="73"/>
      <c r="BM53" s="6"/>
      <c r="BN53" s="6"/>
      <c r="BO53" s="6"/>
      <c r="BP53" s="6"/>
      <c r="BQ53" s="6"/>
    </row>
    <row r="54" spans="1:79" ht="18" hidden="1" customHeight="1">
      <c r="A54" s="57" t="s">
        <v>19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49" t="s">
        <v>15</v>
      </c>
      <c r="R54" s="49"/>
      <c r="S54" s="49"/>
      <c r="T54" s="49"/>
      <c r="U54" s="49"/>
      <c r="V54" s="49" t="s">
        <v>14</v>
      </c>
      <c r="W54" s="49"/>
      <c r="X54" s="49"/>
      <c r="Y54" s="49"/>
      <c r="Z54" s="49"/>
      <c r="AA54" s="67" t="s">
        <v>21</v>
      </c>
      <c r="AB54" s="68"/>
      <c r="AC54" s="68"/>
      <c r="AD54" s="68"/>
      <c r="AE54" s="68"/>
      <c r="AF54" s="68"/>
      <c r="AG54" s="49" t="s">
        <v>16</v>
      </c>
      <c r="AH54" s="49"/>
      <c r="AI54" s="49"/>
      <c r="AJ54" s="49"/>
      <c r="AK54" s="49"/>
      <c r="AL54" s="49" t="s">
        <v>17</v>
      </c>
      <c r="AM54" s="49"/>
      <c r="AN54" s="49"/>
      <c r="AO54" s="49"/>
      <c r="AP54" s="49"/>
      <c r="AQ54" s="67" t="s">
        <v>21</v>
      </c>
      <c r="AR54" s="68"/>
      <c r="AS54" s="68"/>
      <c r="AT54" s="68"/>
      <c r="AU54" s="68"/>
      <c r="AV54" s="68"/>
      <c r="AW54" s="69" t="s">
        <v>22</v>
      </c>
      <c r="AX54" s="70"/>
      <c r="AY54" s="70"/>
      <c r="AZ54" s="70"/>
      <c r="BA54" s="71"/>
      <c r="BB54" s="69" t="s">
        <v>22</v>
      </c>
      <c r="BC54" s="70"/>
      <c r="BD54" s="70"/>
      <c r="BE54" s="70"/>
      <c r="BF54" s="71"/>
      <c r="BG54" s="68" t="s">
        <v>21</v>
      </c>
      <c r="BH54" s="68"/>
      <c r="BI54" s="68"/>
      <c r="BJ54" s="68"/>
      <c r="BK54" s="68"/>
      <c r="BL54" s="68"/>
      <c r="BM54" s="7"/>
      <c r="BN54" s="7"/>
      <c r="BO54" s="7"/>
      <c r="BP54" s="7"/>
      <c r="BQ54" s="7"/>
      <c r="CA54" s="1" t="s">
        <v>26</v>
      </c>
    </row>
    <row r="55" spans="1:79" ht="46.9" customHeight="1">
      <c r="A55" s="106" t="s">
        <v>498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8"/>
      <c r="Q55" s="104">
        <v>2116901</v>
      </c>
      <c r="R55" s="104"/>
      <c r="S55" s="104"/>
      <c r="T55" s="104"/>
      <c r="U55" s="104"/>
      <c r="V55" s="104">
        <v>0</v>
      </c>
      <c r="W55" s="104"/>
      <c r="X55" s="104"/>
      <c r="Y55" s="104"/>
      <c r="Z55" s="104"/>
      <c r="AA55" s="104">
        <f>Q55+V55</f>
        <v>2116901</v>
      </c>
      <c r="AB55" s="104"/>
      <c r="AC55" s="104"/>
      <c r="AD55" s="104"/>
      <c r="AE55" s="104"/>
      <c r="AF55" s="104"/>
      <c r="AG55" s="104">
        <v>1927600.17</v>
      </c>
      <c r="AH55" s="104"/>
      <c r="AI55" s="104"/>
      <c r="AJ55" s="104"/>
      <c r="AK55" s="104"/>
      <c r="AL55" s="104">
        <v>0</v>
      </c>
      <c r="AM55" s="104"/>
      <c r="AN55" s="104"/>
      <c r="AO55" s="104"/>
      <c r="AP55" s="104"/>
      <c r="AQ55" s="104">
        <f>AG55+AL55</f>
        <v>1927600.17</v>
      </c>
      <c r="AR55" s="104"/>
      <c r="AS55" s="104"/>
      <c r="AT55" s="104"/>
      <c r="AU55" s="104"/>
      <c r="AV55" s="104"/>
      <c r="AW55" s="104">
        <f>AG55-Q55</f>
        <v>-189300.83000000007</v>
      </c>
      <c r="AX55" s="104"/>
      <c r="AY55" s="104"/>
      <c r="AZ55" s="104"/>
      <c r="BA55" s="104"/>
      <c r="BB55" s="105">
        <f>AL55-V55</f>
        <v>0</v>
      </c>
      <c r="BC55" s="105"/>
      <c r="BD55" s="105"/>
      <c r="BE55" s="105"/>
      <c r="BF55" s="105"/>
      <c r="BG55" s="105">
        <f>AW55+BB55</f>
        <v>-189300.83000000007</v>
      </c>
      <c r="BH55" s="105"/>
      <c r="BI55" s="105"/>
      <c r="BJ55" s="105"/>
      <c r="BK55" s="105"/>
      <c r="BL55" s="105"/>
      <c r="BM55" s="8"/>
      <c r="BN55" s="8"/>
      <c r="BO55" s="8"/>
      <c r="BP55" s="8"/>
      <c r="BQ55" s="8"/>
      <c r="CA55" s="1" t="s">
        <v>27</v>
      </c>
    </row>
    <row r="56" spans="1:79" s="19" customFormat="1" ht="15.75">
      <c r="A56" s="101" t="s">
        <v>66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3"/>
      <c r="Q56" s="59">
        <v>2116901</v>
      </c>
      <c r="R56" s="59"/>
      <c r="S56" s="59"/>
      <c r="T56" s="59"/>
      <c r="U56" s="59"/>
      <c r="V56" s="59">
        <v>0</v>
      </c>
      <c r="W56" s="59"/>
      <c r="X56" s="59"/>
      <c r="Y56" s="59"/>
      <c r="Z56" s="59"/>
      <c r="AA56" s="59">
        <f>Q56+V56</f>
        <v>2116901</v>
      </c>
      <c r="AB56" s="59"/>
      <c r="AC56" s="59"/>
      <c r="AD56" s="59"/>
      <c r="AE56" s="59"/>
      <c r="AF56" s="59"/>
      <c r="AG56" s="59">
        <v>1927600.17</v>
      </c>
      <c r="AH56" s="59"/>
      <c r="AI56" s="59"/>
      <c r="AJ56" s="59"/>
      <c r="AK56" s="59"/>
      <c r="AL56" s="59">
        <v>0</v>
      </c>
      <c r="AM56" s="59"/>
      <c r="AN56" s="59"/>
      <c r="AO56" s="59"/>
      <c r="AP56" s="59"/>
      <c r="AQ56" s="59">
        <f>AG56+AL56</f>
        <v>1927600.17</v>
      </c>
      <c r="AR56" s="59"/>
      <c r="AS56" s="59"/>
      <c r="AT56" s="59"/>
      <c r="AU56" s="59"/>
      <c r="AV56" s="59"/>
      <c r="AW56" s="59">
        <f>AG56-Q56</f>
        <v>-189300.83000000007</v>
      </c>
      <c r="AX56" s="59"/>
      <c r="AY56" s="59"/>
      <c r="AZ56" s="59"/>
      <c r="BA56" s="59"/>
      <c r="BB56" s="60">
        <f>AL56-V56</f>
        <v>0</v>
      </c>
      <c r="BC56" s="60"/>
      <c r="BD56" s="60"/>
      <c r="BE56" s="60"/>
      <c r="BF56" s="60"/>
      <c r="BG56" s="60">
        <f>AW56+BB56</f>
        <v>-189300.83000000007</v>
      </c>
      <c r="BH56" s="60"/>
      <c r="BI56" s="60"/>
      <c r="BJ56" s="60"/>
      <c r="BK56" s="60"/>
      <c r="BL56" s="60"/>
      <c r="BM56" s="20"/>
      <c r="BN56" s="20"/>
      <c r="BO56" s="20"/>
      <c r="BP56" s="20"/>
      <c r="BQ56" s="20"/>
    </row>
    <row r="58" spans="1:79" ht="15.75" customHeight="1">
      <c r="A58" s="46" t="s">
        <v>53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</row>
    <row r="60" spans="1:79" ht="45" customHeight="1">
      <c r="A60" s="61" t="s">
        <v>10</v>
      </c>
      <c r="B60" s="62"/>
      <c r="C60" s="61" t="s">
        <v>9</v>
      </c>
      <c r="D60" s="65"/>
      <c r="E60" s="65"/>
      <c r="F60" s="65"/>
      <c r="G60" s="65"/>
      <c r="H60" s="65"/>
      <c r="I60" s="62"/>
      <c r="J60" s="61" t="s">
        <v>8</v>
      </c>
      <c r="K60" s="65"/>
      <c r="L60" s="65"/>
      <c r="M60" s="65"/>
      <c r="N60" s="62"/>
      <c r="O60" s="61" t="s">
        <v>7</v>
      </c>
      <c r="P60" s="65"/>
      <c r="Q60" s="65"/>
      <c r="R60" s="65"/>
      <c r="S60" s="65"/>
      <c r="T60" s="65"/>
      <c r="U60" s="65"/>
      <c r="V60" s="65"/>
      <c r="W60" s="65"/>
      <c r="X60" s="62"/>
      <c r="Y60" s="25" t="s">
        <v>30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 t="s">
        <v>55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58" t="s">
        <v>3</v>
      </c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>
      <c r="A61" s="63"/>
      <c r="B61" s="64"/>
      <c r="C61" s="63"/>
      <c r="D61" s="66"/>
      <c r="E61" s="66"/>
      <c r="F61" s="66"/>
      <c r="G61" s="66"/>
      <c r="H61" s="66"/>
      <c r="I61" s="64"/>
      <c r="J61" s="63"/>
      <c r="K61" s="66"/>
      <c r="L61" s="66"/>
      <c r="M61" s="66"/>
      <c r="N61" s="64"/>
      <c r="O61" s="63"/>
      <c r="P61" s="66"/>
      <c r="Q61" s="66"/>
      <c r="R61" s="66"/>
      <c r="S61" s="66"/>
      <c r="T61" s="66"/>
      <c r="U61" s="66"/>
      <c r="V61" s="66"/>
      <c r="W61" s="66"/>
      <c r="X61" s="64"/>
      <c r="Y61" s="50" t="s">
        <v>5</v>
      </c>
      <c r="Z61" s="51"/>
      <c r="AA61" s="51"/>
      <c r="AB61" s="51"/>
      <c r="AC61" s="52"/>
      <c r="AD61" s="50" t="s">
        <v>4</v>
      </c>
      <c r="AE61" s="51"/>
      <c r="AF61" s="51"/>
      <c r="AG61" s="51"/>
      <c r="AH61" s="52"/>
      <c r="AI61" s="25" t="s">
        <v>31</v>
      </c>
      <c r="AJ61" s="25"/>
      <c r="AK61" s="25"/>
      <c r="AL61" s="25"/>
      <c r="AM61" s="25"/>
      <c r="AN61" s="25" t="s">
        <v>5</v>
      </c>
      <c r="AO61" s="25"/>
      <c r="AP61" s="25"/>
      <c r="AQ61" s="25"/>
      <c r="AR61" s="25"/>
      <c r="AS61" s="25" t="s">
        <v>4</v>
      </c>
      <c r="AT61" s="25"/>
      <c r="AU61" s="25"/>
      <c r="AV61" s="25"/>
      <c r="AW61" s="25"/>
      <c r="AX61" s="25" t="s">
        <v>31</v>
      </c>
      <c r="AY61" s="25"/>
      <c r="AZ61" s="25"/>
      <c r="BA61" s="25"/>
      <c r="BB61" s="25"/>
      <c r="BC61" s="25" t="s">
        <v>5</v>
      </c>
      <c r="BD61" s="25"/>
      <c r="BE61" s="25"/>
      <c r="BF61" s="25"/>
      <c r="BG61" s="25"/>
      <c r="BH61" s="25" t="s">
        <v>4</v>
      </c>
      <c r="BI61" s="25"/>
      <c r="BJ61" s="25"/>
      <c r="BK61" s="25"/>
      <c r="BL61" s="25"/>
      <c r="BM61" s="25" t="s">
        <v>31</v>
      </c>
      <c r="BN61" s="25"/>
      <c r="BO61" s="25"/>
      <c r="BP61" s="25"/>
      <c r="BQ61" s="25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>
      <c r="A62" s="25">
        <v>1</v>
      </c>
      <c r="B62" s="25"/>
      <c r="C62" s="25">
        <v>2</v>
      </c>
      <c r="D62" s="25"/>
      <c r="E62" s="25"/>
      <c r="F62" s="25"/>
      <c r="G62" s="25"/>
      <c r="H62" s="25"/>
      <c r="I62" s="25"/>
      <c r="J62" s="25">
        <v>3</v>
      </c>
      <c r="K62" s="25"/>
      <c r="L62" s="25"/>
      <c r="M62" s="25"/>
      <c r="N62" s="25"/>
      <c r="O62" s="25">
        <v>4</v>
      </c>
      <c r="P62" s="25"/>
      <c r="Q62" s="25"/>
      <c r="R62" s="25"/>
      <c r="S62" s="25"/>
      <c r="T62" s="25"/>
      <c r="U62" s="25"/>
      <c r="V62" s="25"/>
      <c r="W62" s="25"/>
      <c r="X62" s="25"/>
      <c r="Y62" s="25">
        <v>5</v>
      </c>
      <c r="Z62" s="25"/>
      <c r="AA62" s="25"/>
      <c r="AB62" s="25"/>
      <c r="AC62" s="25"/>
      <c r="AD62" s="25">
        <v>6</v>
      </c>
      <c r="AE62" s="25"/>
      <c r="AF62" s="25"/>
      <c r="AG62" s="25"/>
      <c r="AH62" s="25"/>
      <c r="AI62" s="25">
        <v>7</v>
      </c>
      <c r="AJ62" s="25"/>
      <c r="AK62" s="25"/>
      <c r="AL62" s="25"/>
      <c r="AM62" s="25"/>
      <c r="AN62" s="50">
        <v>8</v>
      </c>
      <c r="AO62" s="51"/>
      <c r="AP62" s="51"/>
      <c r="AQ62" s="51"/>
      <c r="AR62" s="52"/>
      <c r="AS62" s="50">
        <v>9</v>
      </c>
      <c r="AT62" s="51"/>
      <c r="AU62" s="51"/>
      <c r="AV62" s="51"/>
      <c r="AW62" s="52"/>
      <c r="AX62" s="50">
        <v>10</v>
      </c>
      <c r="AY62" s="51"/>
      <c r="AZ62" s="51"/>
      <c r="BA62" s="51"/>
      <c r="BB62" s="52"/>
      <c r="BC62" s="50">
        <v>11</v>
      </c>
      <c r="BD62" s="51"/>
      <c r="BE62" s="51"/>
      <c r="BF62" s="51"/>
      <c r="BG62" s="52"/>
      <c r="BH62" s="50">
        <v>12</v>
      </c>
      <c r="BI62" s="51"/>
      <c r="BJ62" s="51"/>
      <c r="BK62" s="51"/>
      <c r="BL62" s="52"/>
      <c r="BM62" s="50">
        <v>13</v>
      </c>
      <c r="BN62" s="51"/>
      <c r="BO62" s="51"/>
      <c r="BP62" s="51"/>
      <c r="BQ62" s="52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>
      <c r="A63" s="53" t="s">
        <v>44</v>
      </c>
      <c r="B63" s="53"/>
      <c r="C63" s="54" t="s">
        <v>19</v>
      </c>
      <c r="D63" s="55"/>
      <c r="E63" s="55"/>
      <c r="F63" s="55"/>
      <c r="G63" s="55"/>
      <c r="H63" s="55"/>
      <c r="I63" s="56"/>
      <c r="J63" s="53" t="s">
        <v>20</v>
      </c>
      <c r="K63" s="53"/>
      <c r="L63" s="53"/>
      <c r="M63" s="53"/>
      <c r="N63" s="53"/>
      <c r="O63" s="57" t="s">
        <v>45</v>
      </c>
      <c r="P63" s="57"/>
      <c r="Q63" s="57"/>
      <c r="R63" s="57"/>
      <c r="S63" s="57"/>
      <c r="T63" s="57"/>
      <c r="U63" s="57"/>
      <c r="V63" s="57"/>
      <c r="W63" s="57"/>
      <c r="X63" s="54"/>
      <c r="Y63" s="49" t="s">
        <v>15</v>
      </c>
      <c r="Z63" s="49"/>
      <c r="AA63" s="49"/>
      <c r="AB63" s="49"/>
      <c r="AC63" s="49"/>
      <c r="AD63" s="49" t="s">
        <v>35</v>
      </c>
      <c r="AE63" s="49"/>
      <c r="AF63" s="49"/>
      <c r="AG63" s="49"/>
      <c r="AH63" s="49"/>
      <c r="AI63" s="49" t="s">
        <v>21</v>
      </c>
      <c r="AJ63" s="49"/>
      <c r="AK63" s="49"/>
      <c r="AL63" s="49"/>
      <c r="AM63" s="49"/>
      <c r="AN63" s="49" t="s">
        <v>36</v>
      </c>
      <c r="AO63" s="49"/>
      <c r="AP63" s="49"/>
      <c r="AQ63" s="49"/>
      <c r="AR63" s="49"/>
      <c r="AS63" s="49" t="s">
        <v>16</v>
      </c>
      <c r="AT63" s="49"/>
      <c r="AU63" s="49"/>
      <c r="AV63" s="49"/>
      <c r="AW63" s="49"/>
      <c r="AX63" s="49" t="s">
        <v>21</v>
      </c>
      <c r="AY63" s="49"/>
      <c r="AZ63" s="49"/>
      <c r="BA63" s="49"/>
      <c r="BB63" s="49"/>
      <c r="BC63" s="49" t="s">
        <v>38</v>
      </c>
      <c r="BD63" s="49"/>
      <c r="BE63" s="49"/>
      <c r="BF63" s="49"/>
      <c r="BG63" s="49"/>
      <c r="BH63" s="49" t="s">
        <v>38</v>
      </c>
      <c r="BI63" s="49"/>
      <c r="BJ63" s="49"/>
      <c r="BK63" s="49"/>
      <c r="BL63" s="49"/>
      <c r="BM63" s="48" t="s">
        <v>21</v>
      </c>
      <c r="BN63" s="48"/>
      <c r="BO63" s="48"/>
      <c r="BP63" s="48"/>
      <c r="BQ63" s="48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s="19" customFormat="1" ht="15.75">
      <c r="A64" s="31">
        <v>0</v>
      </c>
      <c r="B64" s="31"/>
      <c r="C64" s="35" t="s">
        <v>67</v>
      </c>
      <c r="D64" s="35"/>
      <c r="E64" s="35"/>
      <c r="F64" s="35"/>
      <c r="G64" s="35"/>
      <c r="H64" s="35"/>
      <c r="I64" s="35"/>
      <c r="J64" s="35" t="s">
        <v>68</v>
      </c>
      <c r="K64" s="35"/>
      <c r="L64" s="35"/>
      <c r="M64" s="35"/>
      <c r="N64" s="35"/>
      <c r="O64" s="35" t="s">
        <v>68</v>
      </c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78" ht="118.9" customHeight="1">
      <c r="A65" s="25">
        <v>1</v>
      </c>
      <c r="B65" s="25"/>
      <c r="C65" s="26" t="s">
        <v>499</v>
      </c>
      <c r="D65" s="39"/>
      <c r="E65" s="39"/>
      <c r="F65" s="39"/>
      <c r="G65" s="39"/>
      <c r="H65" s="39"/>
      <c r="I65" s="40"/>
      <c r="J65" s="29" t="s">
        <v>70</v>
      </c>
      <c r="K65" s="29"/>
      <c r="L65" s="29"/>
      <c r="M65" s="29"/>
      <c r="N65" s="29"/>
      <c r="O65" s="26" t="s">
        <v>500</v>
      </c>
      <c r="P65" s="39"/>
      <c r="Q65" s="39"/>
      <c r="R65" s="39"/>
      <c r="S65" s="39"/>
      <c r="T65" s="39"/>
      <c r="U65" s="39"/>
      <c r="V65" s="39"/>
      <c r="W65" s="39"/>
      <c r="X65" s="40"/>
      <c r="Y65" s="24">
        <v>1470226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1470226</v>
      </c>
      <c r="AJ65" s="24"/>
      <c r="AK65" s="24"/>
      <c r="AL65" s="24"/>
      <c r="AM65" s="24"/>
      <c r="AN65" s="24">
        <v>1430313.89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1430313.89</v>
      </c>
      <c r="AY65" s="23"/>
      <c r="AZ65" s="23"/>
      <c r="BA65" s="23"/>
      <c r="BB65" s="23"/>
      <c r="BC65" s="23">
        <f>AN65-Y65</f>
        <v>-39912.110000000102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-39912.110000000102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92.45" customHeight="1">
      <c r="A66" s="25">
        <v>2</v>
      </c>
      <c r="B66" s="25"/>
      <c r="C66" s="26" t="s">
        <v>501</v>
      </c>
      <c r="D66" s="27"/>
      <c r="E66" s="27"/>
      <c r="F66" s="27"/>
      <c r="G66" s="27"/>
      <c r="H66" s="27"/>
      <c r="I66" s="28"/>
      <c r="J66" s="29" t="s">
        <v>70</v>
      </c>
      <c r="K66" s="29"/>
      <c r="L66" s="29"/>
      <c r="M66" s="29"/>
      <c r="N66" s="29"/>
      <c r="O66" s="26" t="s">
        <v>500</v>
      </c>
      <c r="P66" s="27"/>
      <c r="Q66" s="27"/>
      <c r="R66" s="27"/>
      <c r="S66" s="27"/>
      <c r="T66" s="27"/>
      <c r="U66" s="27"/>
      <c r="V66" s="27"/>
      <c r="W66" s="27"/>
      <c r="X66" s="28"/>
      <c r="Y66" s="24">
        <v>646675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>Y66+AD66</f>
        <v>646675</v>
      </c>
      <c r="AJ66" s="24"/>
      <c r="AK66" s="24"/>
      <c r="AL66" s="24"/>
      <c r="AM66" s="24"/>
      <c r="AN66" s="24">
        <v>497286.28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3">
        <f>AN66+AS66</f>
        <v>497286.28</v>
      </c>
      <c r="AY66" s="23"/>
      <c r="AZ66" s="23"/>
      <c r="BA66" s="23"/>
      <c r="BB66" s="23"/>
      <c r="BC66" s="23">
        <f>AN66-Y66</f>
        <v>-149388.71999999997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-149388.71999999997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>
      <c r="A67" s="31">
        <v>0</v>
      </c>
      <c r="B67" s="31"/>
      <c r="C67" s="32" t="s">
        <v>75</v>
      </c>
      <c r="D67" s="33"/>
      <c r="E67" s="33"/>
      <c r="F67" s="33"/>
      <c r="G67" s="33"/>
      <c r="H67" s="33"/>
      <c r="I67" s="34"/>
      <c r="J67" s="35" t="s">
        <v>68</v>
      </c>
      <c r="K67" s="35"/>
      <c r="L67" s="35"/>
      <c r="M67" s="35"/>
      <c r="N67" s="35"/>
      <c r="O67" s="32" t="s">
        <v>68</v>
      </c>
      <c r="P67" s="33"/>
      <c r="Q67" s="33"/>
      <c r="R67" s="33"/>
      <c r="S67" s="33"/>
      <c r="T67" s="33"/>
      <c r="U67" s="33"/>
      <c r="V67" s="33"/>
      <c r="W67" s="33"/>
      <c r="X67" s="34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105.6" customHeight="1">
      <c r="A68" s="25">
        <v>3</v>
      </c>
      <c r="B68" s="25"/>
      <c r="C68" s="26" t="s">
        <v>502</v>
      </c>
      <c r="D68" s="27"/>
      <c r="E68" s="27"/>
      <c r="F68" s="27"/>
      <c r="G68" s="27"/>
      <c r="H68" s="27"/>
      <c r="I68" s="28"/>
      <c r="J68" s="29" t="s">
        <v>73</v>
      </c>
      <c r="K68" s="29"/>
      <c r="L68" s="29"/>
      <c r="M68" s="29"/>
      <c r="N68" s="29"/>
      <c r="O68" s="26" t="s">
        <v>503</v>
      </c>
      <c r="P68" s="27"/>
      <c r="Q68" s="27"/>
      <c r="R68" s="27"/>
      <c r="S68" s="27"/>
      <c r="T68" s="27"/>
      <c r="U68" s="27"/>
      <c r="V68" s="27"/>
      <c r="W68" s="27"/>
      <c r="X68" s="28"/>
      <c r="Y68" s="24">
        <v>3</v>
      </c>
      <c r="Z68" s="24"/>
      <c r="AA68" s="24"/>
      <c r="AB68" s="24"/>
      <c r="AC68" s="24"/>
      <c r="AD68" s="24">
        <v>0</v>
      </c>
      <c r="AE68" s="24"/>
      <c r="AF68" s="24"/>
      <c r="AG68" s="24"/>
      <c r="AH68" s="24"/>
      <c r="AI68" s="24">
        <f>Y68+AD68</f>
        <v>3</v>
      </c>
      <c r="AJ68" s="24"/>
      <c r="AK68" s="24"/>
      <c r="AL68" s="24"/>
      <c r="AM68" s="24"/>
      <c r="AN68" s="24">
        <v>3</v>
      </c>
      <c r="AO68" s="24"/>
      <c r="AP68" s="24"/>
      <c r="AQ68" s="24"/>
      <c r="AR68" s="24"/>
      <c r="AS68" s="24">
        <v>0</v>
      </c>
      <c r="AT68" s="24"/>
      <c r="AU68" s="24"/>
      <c r="AV68" s="24"/>
      <c r="AW68" s="24"/>
      <c r="AX68" s="23">
        <f>AN68+AS68</f>
        <v>3</v>
      </c>
      <c r="AY68" s="23"/>
      <c r="AZ68" s="23"/>
      <c r="BA68" s="23"/>
      <c r="BB68" s="23"/>
      <c r="BC68" s="23">
        <f>AN68-Y68</f>
        <v>0</v>
      </c>
      <c r="BD68" s="23"/>
      <c r="BE68" s="23"/>
      <c r="BF68" s="23"/>
      <c r="BG68" s="23"/>
      <c r="BH68" s="23">
        <f>AS68-AD68</f>
        <v>0</v>
      </c>
      <c r="BI68" s="23"/>
      <c r="BJ68" s="23"/>
      <c r="BK68" s="23"/>
      <c r="BL68" s="23"/>
      <c r="BM68" s="23">
        <f>BC68+BH68</f>
        <v>0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105.6" customHeight="1">
      <c r="A69" s="25">
        <v>4</v>
      </c>
      <c r="B69" s="25"/>
      <c r="C69" s="26" t="s">
        <v>504</v>
      </c>
      <c r="D69" s="27"/>
      <c r="E69" s="27"/>
      <c r="F69" s="27"/>
      <c r="G69" s="27"/>
      <c r="H69" s="27"/>
      <c r="I69" s="28"/>
      <c r="J69" s="29" t="s">
        <v>73</v>
      </c>
      <c r="K69" s="29"/>
      <c r="L69" s="29"/>
      <c r="M69" s="29"/>
      <c r="N69" s="29"/>
      <c r="O69" s="26" t="s">
        <v>503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1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1</v>
      </c>
      <c r="AJ69" s="24"/>
      <c r="AK69" s="24"/>
      <c r="AL69" s="24"/>
      <c r="AM69" s="24"/>
      <c r="AN69" s="24">
        <v>1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1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>
      <c r="A70" s="31">
        <v>0</v>
      </c>
      <c r="B70" s="31"/>
      <c r="C70" s="32" t="s">
        <v>79</v>
      </c>
      <c r="D70" s="33"/>
      <c r="E70" s="33"/>
      <c r="F70" s="33"/>
      <c r="G70" s="33"/>
      <c r="H70" s="33"/>
      <c r="I70" s="34"/>
      <c r="J70" s="35" t="s">
        <v>68</v>
      </c>
      <c r="K70" s="35"/>
      <c r="L70" s="35"/>
      <c r="M70" s="35"/>
      <c r="N70" s="35"/>
      <c r="O70" s="32" t="s">
        <v>68</v>
      </c>
      <c r="P70" s="33"/>
      <c r="Q70" s="33"/>
      <c r="R70" s="33"/>
      <c r="S70" s="33"/>
      <c r="T70" s="33"/>
      <c r="U70" s="33"/>
      <c r="V70" s="33"/>
      <c r="W70" s="33"/>
      <c r="X70" s="34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105.6" customHeight="1">
      <c r="A71" s="25">
        <v>5</v>
      </c>
      <c r="B71" s="25"/>
      <c r="C71" s="26" t="s">
        <v>505</v>
      </c>
      <c r="D71" s="27"/>
      <c r="E71" s="27"/>
      <c r="F71" s="27"/>
      <c r="G71" s="27"/>
      <c r="H71" s="27"/>
      <c r="I71" s="28"/>
      <c r="J71" s="29" t="s">
        <v>70</v>
      </c>
      <c r="K71" s="29"/>
      <c r="L71" s="29"/>
      <c r="M71" s="29"/>
      <c r="N71" s="29"/>
      <c r="O71" s="26" t="s">
        <v>81</v>
      </c>
      <c r="P71" s="27"/>
      <c r="Q71" s="27"/>
      <c r="R71" s="27"/>
      <c r="S71" s="27"/>
      <c r="T71" s="27"/>
      <c r="U71" s="27"/>
      <c r="V71" s="27"/>
      <c r="W71" s="27"/>
      <c r="X71" s="28"/>
      <c r="Y71" s="24">
        <v>490075.33</v>
      </c>
      <c r="Z71" s="24"/>
      <c r="AA71" s="24"/>
      <c r="AB71" s="24"/>
      <c r="AC71" s="24"/>
      <c r="AD71" s="24">
        <v>0</v>
      </c>
      <c r="AE71" s="24"/>
      <c r="AF71" s="24"/>
      <c r="AG71" s="24"/>
      <c r="AH71" s="24"/>
      <c r="AI71" s="24">
        <f>Y71+AD71</f>
        <v>490075.33</v>
      </c>
      <c r="AJ71" s="24"/>
      <c r="AK71" s="24"/>
      <c r="AL71" s="24"/>
      <c r="AM71" s="24"/>
      <c r="AN71" s="24">
        <v>476771.3</v>
      </c>
      <c r="AO71" s="24"/>
      <c r="AP71" s="24"/>
      <c r="AQ71" s="24"/>
      <c r="AR71" s="24"/>
      <c r="AS71" s="24">
        <v>0</v>
      </c>
      <c r="AT71" s="24"/>
      <c r="AU71" s="24"/>
      <c r="AV71" s="24"/>
      <c r="AW71" s="24"/>
      <c r="AX71" s="23">
        <f>AN71+AS71</f>
        <v>476771.3</v>
      </c>
      <c r="AY71" s="23"/>
      <c r="AZ71" s="23"/>
      <c r="BA71" s="23"/>
      <c r="BB71" s="23"/>
      <c r="BC71" s="23">
        <f>AN71-Y71</f>
        <v>-13304.030000000028</v>
      </c>
      <c r="BD71" s="23"/>
      <c r="BE71" s="23"/>
      <c r="BF71" s="23"/>
      <c r="BG71" s="23"/>
      <c r="BH71" s="23">
        <f>AS71-AD71</f>
        <v>0</v>
      </c>
      <c r="BI71" s="23"/>
      <c r="BJ71" s="23"/>
      <c r="BK71" s="23"/>
      <c r="BL71" s="23"/>
      <c r="BM71" s="23">
        <f>BC71+BH71</f>
        <v>-13304.030000000028</v>
      </c>
      <c r="BN71" s="23"/>
      <c r="BO71" s="23"/>
      <c r="BP71" s="23"/>
      <c r="BQ71" s="2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118.9" customHeight="1">
      <c r="A72" s="25">
        <v>6</v>
      </c>
      <c r="B72" s="25"/>
      <c r="C72" s="26" t="s">
        <v>506</v>
      </c>
      <c r="D72" s="27"/>
      <c r="E72" s="27"/>
      <c r="F72" s="27"/>
      <c r="G72" s="27"/>
      <c r="H72" s="27"/>
      <c r="I72" s="28"/>
      <c r="J72" s="29" t="s">
        <v>70</v>
      </c>
      <c r="K72" s="29"/>
      <c r="L72" s="29"/>
      <c r="M72" s="29"/>
      <c r="N72" s="29"/>
      <c r="O72" s="26" t="s">
        <v>81</v>
      </c>
      <c r="P72" s="27"/>
      <c r="Q72" s="27"/>
      <c r="R72" s="27"/>
      <c r="S72" s="27"/>
      <c r="T72" s="27"/>
      <c r="U72" s="27"/>
      <c r="V72" s="27"/>
      <c r="W72" s="27"/>
      <c r="X72" s="28"/>
      <c r="Y72" s="24">
        <v>646675</v>
      </c>
      <c r="Z72" s="24"/>
      <c r="AA72" s="24"/>
      <c r="AB72" s="24"/>
      <c r="AC72" s="24"/>
      <c r="AD72" s="24">
        <v>0</v>
      </c>
      <c r="AE72" s="24"/>
      <c r="AF72" s="24"/>
      <c r="AG72" s="24"/>
      <c r="AH72" s="24"/>
      <c r="AI72" s="24">
        <f>Y72+AD72</f>
        <v>646675</v>
      </c>
      <c r="AJ72" s="24"/>
      <c r="AK72" s="24"/>
      <c r="AL72" s="24"/>
      <c r="AM72" s="24"/>
      <c r="AN72" s="24">
        <v>497286.28</v>
      </c>
      <c r="AO72" s="24"/>
      <c r="AP72" s="24"/>
      <c r="AQ72" s="24"/>
      <c r="AR72" s="24"/>
      <c r="AS72" s="24">
        <v>0</v>
      </c>
      <c r="AT72" s="24"/>
      <c r="AU72" s="24"/>
      <c r="AV72" s="24"/>
      <c r="AW72" s="24"/>
      <c r="AX72" s="23">
        <f>AN72+AS72</f>
        <v>497286.28</v>
      </c>
      <c r="AY72" s="23"/>
      <c r="AZ72" s="23"/>
      <c r="BA72" s="23"/>
      <c r="BB72" s="23"/>
      <c r="BC72" s="23">
        <f>AN72-Y72</f>
        <v>-149388.71999999997</v>
      </c>
      <c r="BD72" s="23"/>
      <c r="BE72" s="23"/>
      <c r="BF72" s="23"/>
      <c r="BG72" s="23"/>
      <c r="BH72" s="23">
        <f>AS72-AD72</f>
        <v>0</v>
      </c>
      <c r="BI72" s="23"/>
      <c r="BJ72" s="23"/>
      <c r="BK72" s="23"/>
      <c r="BL72" s="23"/>
      <c r="BM72" s="23">
        <f>BC72+BH72</f>
        <v>-149388.71999999997</v>
      </c>
      <c r="BN72" s="23"/>
      <c r="BO72" s="23"/>
      <c r="BP72" s="23"/>
      <c r="BQ72" s="2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19" customFormat="1" ht="15.75">
      <c r="A73" s="31">
        <v>0</v>
      </c>
      <c r="B73" s="31"/>
      <c r="C73" s="32" t="s">
        <v>105</v>
      </c>
      <c r="D73" s="33"/>
      <c r="E73" s="33"/>
      <c r="F73" s="33"/>
      <c r="G73" s="33"/>
      <c r="H73" s="33"/>
      <c r="I73" s="34"/>
      <c r="J73" s="35" t="s">
        <v>68</v>
      </c>
      <c r="K73" s="35"/>
      <c r="L73" s="35"/>
      <c r="M73" s="35"/>
      <c r="N73" s="35"/>
      <c r="O73" s="32" t="s">
        <v>68</v>
      </c>
      <c r="P73" s="33"/>
      <c r="Q73" s="33"/>
      <c r="R73" s="33"/>
      <c r="S73" s="33"/>
      <c r="T73" s="33"/>
      <c r="U73" s="33"/>
      <c r="V73" s="33"/>
      <c r="W73" s="33"/>
      <c r="X73" s="34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21"/>
      <c r="BS73" s="21"/>
      <c r="BT73" s="21"/>
      <c r="BU73" s="21"/>
      <c r="BV73" s="21"/>
      <c r="BW73" s="21"/>
      <c r="BX73" s="21"/>
      <c r="BY73" s="21"/>
      <c r="BZ73" s="22"/>
    </row>
    <row r="74" spans="1:78" ht="92.45" customHeight="1">
      <c r="A74" s="25">
        <v>7</v>
      </c>
      <c r="B74" s="25"/>
      <c r="C74" s="26" t="s">
        <v>507</v>
      </c>
      <c r="D74" s="27"/>
      <c r="E74" s="27"/>
      <c r="F74" s="27"/>
      <c r="G74" s="27"/>
      <c r="H74" s="27"/>
      <c r="I74" s="28"/>
      <c r="J74" s="29" t="s">
        <v>107</v>
      </c>
      <c r="K74" s="29"/>
      <c r="L74" s="29"/>
      <c r="M74" s="29"/>
      <c r="N74" s="29"/>
      <c r="O74" s="26" t="s">
        <v>84</v>
      </c>
      <c r="P74" s="27"/>
      <c r="Q74" s="27"/>
      <c r="R74" s="27"/>
      <c r="S74" s="27"/>
      <c r="T74" s="27"/>
      <c r="U74" s="27"/>
      <c r="V74" s="27"/>
      <c r="W74" s="27"/>
      <c r="X74" s="28"/>
      <c r="Y74" s="24">
        <v>100</v>
      </c>
      <c r="Z74" s="24"/>
      <c r="AA74" s="24"/>
      <c r="AB74" s="24"/>
      <c r="AC74" s="24"/>
      <c r="AD74" s="24">
        <v>0</v>
      </c>
      <c r="AE74" s="24"/>
      <c r="AF74" s="24"/>
      <c r="AG74" s="24"/>
      <c r="AH74" s="24"/>
      <c r="AI74" s="24">
        <f>Y74+AD74</f>
        <v>100</v>
      </c>
      <c r="AJ74" s="24"/>
      <c r="AK74" s="24"/>
      <c r="AL74" s="24"/>
      <c r="AM74" s="24"/>
      <c r="AN74" s="24">
        <v>100</v>
      </c>
      <c r="AO74" s="24"/>
      <c r="AP74" s="24"/>
      <c r="AQ74" s="24"/>
      <c r="AR74" s="24"/>
      <c r="AS74" s="24">
        <v>0</v>
      </c>
      <c r="AT74" s="24"/>
      <c r="AU74" s="24"/>
      <c r="AV74" s="24"/>
      <c r="AW74" s="24"/>
      <c r="AX74" s="23">
        <f>AN74+AS74</f>
        <v>100</v>
      </c>
      <c r="AY74" s="23"/>
      <c r="AZ74" s="23"/>
      <c r="BA74" s="23"/>
      <c r="BB74" s="23"/>
      <c r="BC74" s="23">
        <f>AN74-Y74</f>
        <v>0</v>
      </c>
      <c r="BD74" s="23"/>
      <c r="BE74" s="23"/>
      <c r="BF74" s="23"/>
      <c r="BG74" s="23"/>
      <c r="BH74" s="23">
        <f>AS74-AD74</f>
        <v>0</v>
      </c>
      <c r="BI74" s="23"/>
      <c r="BJ74" s="23"/>
      <c r="BK74" s="23"/>
      <c r="BL74" s="23"/>
      <c r="BM74" s="23">
        <f>BC74+BH74</f>
        <v>0</v>
      </c>
      <c r="BN74" s="23"/>
      <c r="BO74" s="23"/>
      <c r="BP74" s="23"/>
      <c r="BQ74" s="2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79.150000000000006" customHeight="1">
      <c r="A75" s="25">
        <v>8</v>
      </c>
      <c r="B75" s="25"/>
      <c r="C75" s="26" t="s">
        <v>508</v>
      </c>
      <c r="D75" s="27"/>
      <c r="E75" s="27"/>
      <c r="F75" s="27"/>
      <c r="G75" s="27"/>
      <c r="H75" s="27"/>
      <c r="I75" s="28"/>
      <c r="J75" s="29" t="s">
        <v>107</v>
      </c>
      <c r="K75" s="29"/>
      <c r="L75" s="29"/>
      <c r="M75" s="29"/>
      <c r="N75" s="29"/>
      <c r="O75" s="26" t="s">
        <v>81</v>
      </c>
      <c r="P75" s="27"/>
      <c r="Q75" s="27"/>
      <c r="R75" s="27"/>
      <c r="S75" s="27"/>
      <c r="T75" s="27"/>
      <c r="U75" s="27"/>
      <c r="V75" s="27"/>
      <c r="W75" s="27"/>
      <c r="X75" s="28"/>
      <c r="Y75" s="24">
        <v>100</v>
      </c>
      <c r="Z75" s="24"/>
      <c r="AA75" s="24"/>
      <c r="AB75" s="24"/>
      <c r="AC75" s="24"/>
      <c r="AD75" s="24">
        <v>0</v>
      </c>
      <c r="AE75" s="24"/>
      <c r="AF75" s="24"/>
      <c r="AG75" s="24"/>
      <c r="AH75" s="24"/>
      <c r="AI75" s="24">
        <f>Y75+AD75</f>
        <v>100</v>
      </c>
      <c r="AJ75" s="24"/>
      <c r="AK75" s="24"/>
      <c r="AL75" s="24"/>
      <c r="AM75" s="24"/>
      <c r="AN75" s="24">
        <v>100</v>
      </c>
      <c r="AO75" s="24"/>
      <c r="AP75" s="24"/>
      <c r="AQ75" s="24"/>
      <c r="AR75" s="24"/>
      <c r="AS75" s="24">
        <v>0</v>
      </c>
      <c r="AT75" s="24"/>
      <c r="AU75" s="24"/>
      <c r="AV75" s="24"/>
      <c r="AW75" s="24"/>
      <c r="AX75" s="23">
        <f>AN75+AS75</f>
        <v>100</v>
      </c>
      <c r="AY75" s="23"/>
      <c r="AZ75" s="23"/>
      <c r="BA75" s="23"/>
      <c r="BB75" s="23"/>
      <c r="BC75" s="23">
        <f>AN75-Y75</f>
        <v>0</v>
      </c>
      <c r="BD75" s="23"/>
      <c r="BE75" s="23"/>
      <c r="BF75" s="23"/>
      <c r="BG75" s="23"/>
      <c r="BH75" s="23">
        <f>AS75-AD75</f>
        <v>0</v>
      </c>
      <c r="BI75" s="23"/>
      <c r="BJ75" s="23"/>
      <c r="BK75" s="23"/>
      <c r="BL75" s="23"/>
      <c r="BM75" s="23">
        <f>BC75+BH75</f>
        <v>0</v>
      </c>
      <c r="BN75" s="23"/>
      <c r="BO75" s="23"/>
      <c r="BP75" s="23"/>
      <c r="BQ75" s="23"/>
      <c r="BR75" s="11"/>
      <c r="BS75" s="11"/>
      <c r="BT75" s="11"/>
      <c r="BU75" s="11"/>
      <c r="BV75" s="11"/>
      <c r="BW75" s="11"/>
      <c r="BX75" s="11"/>
      <c r="BY75" s="11"/>
      <c r="BZ75" s="9"/>
    </row>
    <row r="77" spans="1:78" ht="15.95" customHeight="1">
      <c r="A77" s="46" t="s">
        <v>56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8" ht="15.9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</row>
    <row r="79" spans="1:78" ht="15.9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78" ht="15.9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0" ht="42" customHeight="1">
      <c r="A81" s="43" t="s">
        <v>88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3"/>
      <c r="AO81" s="3"/>
      <c r="AP81" s="45" t="s">
        <v>90</v>
      </c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</row>
    <row r="82" spans="1:60">
      <c r="W82" s="42" t="s">
        <v>12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"/>
      <c r="AO82" s="4"/>
      <c r="AP82" s="42" t="s">
        <v>13</v>
      </c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</row>
    <row r="85" spans="1:60" ht="15.95" customHeight="1">
      <c r="A85" s="43" t="s">
        <v>89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3"/>
      <c r="AO85" s="3"/>
      <c r="AP85" s="45" t="s">
        <v>89</v>
      </c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</row>
    <row r="86" spans="1:60">
      <c r="W86" s="42" t="s">
        <v>12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"/>
      <c r="AO86" s="4"/>
      <c r="AP86" s="42" t="s">
        <v>13</v>
      </c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</row>
  </sheetData>
  <mergeCells count="383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2:AY42"/>
    <mergeCell ref="A35:F35"/>
    <mergeCell ref="G35:BL35"/>
    <mergeCell ref="A36:F36"/>
    <mergeCell ref="G36:BL36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U45:AY45"/>
    <mergeCell ref="AZ45:BC45"/>
    <mergeCell ref="BD45:BH45"/>
    <mergeCell ref="BI45:BM45"/>
    <mergeCell ref="BN45:BQ45"/>
    <mergeCell ref="A49:BL49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8:BQ58"/>
    <mergeCell ref="A60:B61"/>
    <mergeCell ref="C60:I61"/>
    <mergeCell ref="J60:N61"/>
    <mergeCell ref="O60:X61"/>
    <mergeCell ref="Y60:AM60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BM64:BQ64"/>
    <mergeCell ref="A77:BL77"/>
    <mergeCell ref="A78:BL78"/>
    <mergeCell ref="AD65:AH65"/>
    <mergeCell ref="AI65:AM65"/>
    <mergeCell ref="AN65:AR65"/>
    <mergeCell ref="AS65:AW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47:B47"/>
    <mergeCell ref="C47:Z47"/>
    <mergeCell ref="AA47:AE47"/>
    <mergeCell ref="AF47:AJ47"/>
    <mergeCell ref="AK47:AO47"/>
    <mergeCell ref="W86:AM86"/>
    <mergeCell ref="AP86:BH86"/>
    <mergeCell ref="A37:F37"/>
    <mergeCell ref="G37:BL37"/>
    <mergeCell ref="A46:B46"/>
    <mergeCell ref="C46:Z46"/>
    <mergeCell ref="A81:V81"/>
    <mergeCell ref="W81:AM81"/>
    <mergeCell ref="AP81:BH81"/>
    <mergeCell ref="W82:AM82"/>
    <mergeCell ref="AP82:BH82"/>
    <mergeCell ref="A85:V85"/>
    <mergeCell ref="W85:AM85"/>
    <mergeCell ref="AP85:BH85"/>
    <mergeCell ref="AX64:BB64"/>
    <mergeCell ref="BC64:BG64"/>
    <mergeCell ref="BH64:BL64"/>
    <mergeCell ref="AX62:BB62"/>
    <mergeCell ref="BC62:BG62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L56:AP56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Y65:AC65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</mergeCells>
  <conditionalFormatting sqref="C64:C75">
    <cfRule type="cellIs" dxfId="7" priority="2" stopIfTrue="1" operator="equal">
      <formula>$C63</formula>
    </cfRule>
  </conditionalFormatting>
  <conditionalFormatting sqref="A64:B75">
    <cfRule type="cellIs" dxfId="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30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522</v>
      </c>
      <c r="E20" s="96"/>
      <c r="F20" s="96"/>
      <c r="G20" s="96"/>
      <c r="H20" s="96"/>
      <c r="I20" s="96"/>
      <c r="J20" s="96"/>
      <c r="K20" s="15"/>
      <c r="L20" s="95" t="s">
        <v>524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523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511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521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512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46.9" customHeight="1">
      <c r="A44" s="25">
        <v>1</v>
      </c>
      <c r="B44" s="25"/>
      <c r="C44" s="77" t="s">
        <v>512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545267</v>
      </c>
      <c r="AB44" s="75"/>
      <c r="AC44" s="75"/>
      <c r="AD44" s="75"/>
      <c r="AE44" s="75"/>
      <c r="AF44" s="75">
        <v>1233.22</v>
      </c>
      <c r="AG44" s="75"/>
      <c r="AH44" s="75"/>
      <c r="AI44" s="75"/>
      <c r="AJ44" s="75"/>
      <c r="AK44" s="75">
        <f>AA44+AF44</f>
        <v>546500.22</v>
      </c>
      <c r="AL44" s="75"/>
      <c r="AM44" s="75"/>
      <c r="AN44" s="75"/>
      <c r="AO44" s="75"/>
      <c r="AP44" s="75">
        <v>499438.33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499438.33</v>
      </c>
      <c r="BA44" s="75"/>
      <c r="BB44" s="75"/>
      <c r="BC44" s="75"/>
      <c r="BD44" s="75">
        <f>AP44-AA44</f>
        <v>-45828.669999999984</v>
      </c>
      <c r="BE44" s="75"/>
      <c r="BF44" s="75"/>
      <c r="BG44" s="75"/>
      <c r="BH44" s="75"/>
      <c r="BI44" s="75">
        <f>AU44-AF44</f>
        <v>-1233.22</v>
      </c>
      <c r="BJ44" s="75"/>
      <c r="BK44" s="75"/>
      <c r="BL44" s="75"/>
      <c r="BM44" s="75"/>
      <c r="BN44" s="75">
        <f>BD44+BI44</f>
        <v>-47061.889999999985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545267</v>
      </c>
      <c r="AB45" s="41"/>
      <c r="AC45" s="41"/>
      <c r="AD45" s="41"/>
      <c r="AE45" s="41"/>
      <c r="AF45" s="41">
        <v>1233.22</v>
      </c>
      <c r="AG45" s="41"/>
      <c r="AH45" s="41"/>
      <c r="AI45" s="41"/>
      <c r="AJ45" s="41"/>
      <c r="AK45" s="41">
        <f>AA45+AF45</f>
        <v>546500.22</v>
      </c>
      <c r="AL45" s="41"/>
      <c r="AM45" s="41"/>
      <c r="AN45" s="41"/>
      <c r="AO45" s="41"/>
      <c r="AP45" s="41">
        <v>499438.33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499438.33</v>
      </c>
      <c r="BA45" s="41"/>
      <c r="BB45" s="41"/>
      <c r="BC45" s="41"/>
      <c r="BD45" s="41">
        <f>AP45-AA45</f>
        <v>-45828.669999999984</v>
      </c>
      <c r="BE45" s="41"/>
      <c r="BF45" s="41"/>
      <c r="BG45" s="41"/>
      <c r="BH45" s="41"/>
      <c r="BI45" s="41">
        <f>AU45-AF45</f>
        <v>-1233.22</v>
      </c>
      <c r="BJ45" s="41"/>
      <c r="BK45" s="41"/>
      <c r="BL45" s="41"/>
      <c r="BM45" s="41"/>
      <c r="BN45" s="41">
        <f>BD45+BI45</f>
        <v>-47061.889999999985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46.9" customHeight="1">
      <c r="A53" s="106" t="s">
        <v>513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545267</v>
      </c>
      <c r="R53" s="104"/>
      <c r="S53" s="104"/>
      <c r="T53" s="104"/>
      <c r="U53" s="104"/>
      <c r="V53" s="104">
        <v>1233.22</v>
      </c>
      <c r="W53" s="104"/>
      <c r="X53" s="104"/>
      <c r="Y53" s="104"/>
      <c r="Z53" s="104"/>
      <c r="AA53" s="104">
        <f>Q53+V53</f>
        <v>546500.22</v>
      </c>
      <c r="AB53" s="104"/>
      <c r="AC53" s="104"/>
      <c r="AD53" s="104"/>
      <c r="AE53" s="104"/>
      <c r="AF53" s="104"/>
      <c r="AG53" s="104">
        <v>499438.33</v>
      </c>
      <c r="AH53" s="104"/>
      <c r="AI53" s="104"/>
      <c r="AJ53" s="104"/>
      <c r="AK53" s="104"/>
      <c r="AL53" s="104">
        <v>0</v>
      </c>
      <c r="AM53" s="104"/>
      <c r="AN53" s="104"/>
      <c r="AO53" s="104"/>
      <c r="AP53" s="104"/>
      <c r="AQ53" s="104">
        <f>AG53+AL53</f>
        <v>499438.33</v>
      </c>
      <c r="AR53" s="104"/>
      <c r="AS53" s="104"/>
      <c r="AT53" s="104"/>
      <c r="AU53" s="104"/>
      <c r="AV53" s="104"/>
      <c r="AW53" s="104">
        <f>AG53-Q53</f>
        <v>-45828.669999999984</v>
      </c>
      <c r="AX53" s="104"/>
      <c r="AY53" s="104"/>
      <c r="AZ53" s="104"/>
      <c r="BA53" s="104"/>
      <c r="BB53" s="105">
        <f>AL53-V53</f>
        <v>-1233.22</v>
      </c>
      <c r="BC53" s="105"/>
      <c r="BD53" s="105"/>
      <c r="BE53" s="105"/>
      <c r="BF53" s="105"/>
      <c r="BG53" s="105">
        <f>AW53+BB53</f>
        <v>-47061.889999999985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545267</v>
      </c>
      <c r="R54" s="59"/>
      <c r="S54" s="59"/>
      <c r="T54" s="59"/>
      <c r="U54" s="59"/>
      <c r="V54" s="59">
        <v>1233.22</v>
      </c>
      <c r="W54" s="59"/>
      <c r="X54" s="59"/>
      <c r="Y54" s="59"/>
      <c r="Z54" s="59"/>
      <c r="AA54" s="59">
        <f>Q54+V54</f>
        <v>546500.22</v>
      </c>
      <c r="AB54" s="59"/>
      <c r="AC54" s="59"/>
      <c r="AD54" s="59"/>
      <c r="AE54" s="59"/>
      <c r="AF54" s="59"/>
      <c r="AG54" s="59">
        <v>499438.33</v>
      </c>
      <c r="AH54" s="59"/>
      <c r="AI54" s="59"/>
      <c r="AJ54" s="59"/>
      <c r="AK54" s="59"/>
      <c r="AL54" s="59">
        <v>0</v>
      </c>
      <c r="AM54" s="59"/>
      <c r="AN54" s="59"/>
      <c r="AO54" s="59"/>
      <c r="AP54" s="59"/>
      <c r="AQ54" s="59">
        <f>AG54+AL54</f>
        <v>499438.33</v>
      </c>
      <c r="AR54" s="59"/>
      <c r="AS54" s="59"/>
      <c r="AT54" s="59"/>
      <c r="AU54" s="59"/>
      <c r="AV54" s="59"/>
      <c r="AW54" s="59">
        <f>AG54-Q54</f>
        <v>-45828.669999999984</v>
      </c>
      <c r="AX54" s="59"/>
      <c r="AY54" s="59"/>
      <c r="AZ54" s="59"/>
      <c r="BA54" s="59"/>
      <c r="BB54" s="60">
        <f>AL54-V54</f>
        <v>-1233.22</v>
      </c>
      <c r="BC54" s="60"/>
      <c r="BD54" s="60"/>
      <c r="BE54" s="60"/>
      <c r="BF54" s="60"/>
      <c r="BG54" s="60">
        <f>AW54+BB54</f>
        <v>-47061.889999999985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9.6" customHeight="1">
      <c r="A63" s="25">
        <v>1</v>
      </c>
      <c r="B63" s="25"/>
      <c r="C63" s="26" t="s">
        <v>514</v>
      </c>
      <c r="D63" s="39"/>
      <c r="E63" s="39"/>
      <c r="F63" s="39"/>
      <c r="G63" s="39"/>
      <c r="H63" s="39"/>
      <c r="I63" s="40"/>
      <c r="J63" s="29" t="s">
        <v>73</v>
      </c>
      <c r="K63" s="29"/>
      <c r="L63" s="29"/>
      <c r="M63" s="29"/>
      <c r="N63" s="29"/>
      <c r="O63" s="26" t="s">
        <v>515</v>
      </c>
      <c r="P63" s="39"/>
      <c r="Q63" s="39"/>
      <c r="R63" s="39"/>
      <c r="S63" s="39"/>
      <c r="T63" s="39"/>
      <c r="U63" s="39"/>
      <c r="V63" s="39"/>
      <c r="W63" s="39"/>
      <c r="X63" s="40"/>
      <c r="Y63" s="24">
        <v>1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1</v>
      </c>
      <c r="AJ63" s="24"/>
      <c r="AK63" s="24"/>
      <c r="AL63" s="24"/>
      <c r="AM63" s="24"/>
      <c r="AN63" s="24">
        <v>1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1</v>
      </c>
      <c r="AY63" s="23"/>
      <c r="AZ63" s="23"/>
      <c r="BA63" s="23"/>
      <c r="BB63" s="23"/>
      <c r="BC63" s="23">
        <f>AN63-Y63</f>
        <v>0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0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5.6" customHeight="1">
      <c r="A64" s="25">
        <v>2</v>
      </c>
      <c r="B64" s="25"/>
      <c r="C64" s="26" t="s">
        <v>516</v>
      </c>
      <c r="D64" s="27"/>
      <c r="E64" s="27"/>
      <c r="F64" s="27"/>
      <c r="G64" s="27"/>
      <c r="H64" s="27"/>
      <c r="I64" s="28"/>
      <c r="J64" s="29" t="s">
        <v>73</v>
      </c>
      <c r="K64" s="29"/>
      <c r="L64" s="29"/>
      <c r="M64" s="29"/>
      <c r="N64" s="29"/>
      <c r="O64" s="26" t="s">
        <v>256</v>
      </c>
      <c r="P64" s="39"/>
      <c r="Q64" s="39"/>
      <c r="R64" s="39"/>
      <c r="S64" s="39"/>
      <c r="T64" s="39"/>
      <c r="U64" s="39"/>
      <c r="V64" s="39"/>
      <c r="W64" s="39"/>
      <c r="X64" s="40"/>
      <c r="Y64" s="24">
        <v>6</v>
      </c>
      <c r="Z64" s="24"/>
      <c r="AA64" s="24"/>
      <c r="AB64" s="24"/>
      <c r="AC64" s="24"/>
      <c r="AD64" s="24">
        <v>0</v>
      </c>
      <c r="AE64" s="24"/>
      <c r="AF64" s="24"/>
      <c r="AG64" s="24"/>
      <c r="AH64" s="24"/>
      <c r="AI64" s="24">
        <f>Y64+AD64</f>
        <v>6</v>
      </c>
      <c r="AJ64" s="24"/>
      <c r="AK64" s="24"/>
      <c r="AL64" s="24"/>
      <c r="AM64" s="24"/>
      <c r="AN64" s="24">
        <v>6</v>
      </c>
      <c r="AO64" s="24"/>
      <c r="AP64" s="24"/>
      <c r="AQ64" s="24"/>
      <c r="AR64" s="24"/>
      <c r="AS64" s="24">
        <v>0</v>
      </c>
      <c r="AT64" s="24"/>
      <c r="AU64" s="24"/>
      <c r="AV64" s="24"/>
      <c r="AW64" s="24"/>
      <c r="AX64" s="23">
        <f>AN64+AS64</f>
        <v>6</v>
      </c>
      <c r="AY64" s="23"/>
      <c r="AZ64" s="23"/>
      <c r="BA64" s="23"/>
      <c r="BB64" s="23"/>
      <c r="BC64" s="23">
        <f>AN64-Y64</f>
        <v>0</v>
      </c>
      <c r="BD64" s="23"/>
      <c r="BE64" s="23"/>
      <c r="BF64" s="23"/>
      <c r="BG64" s="23"/>
      <c r="BH64" s="23">
        <f>AS64-AD64</f>
        <v>0</v>
      </c>
      <c r="BI64" s="23"/>
      <c r="BJ64" s="23"/>
      <c r="BK64" s="23"/>
      <c r="BL64" s="23"/>
      <c r="BM64" s="23">
        <f>BC64+BH64</f>
        <v>0</v>
      </c>
      <c r="BN64" s="23"/>
      <c r="BO64" s="23"/>
      <c r="BP64" s="23"/>
      <c r="BQ64" s="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>
      <c r="A65" s="31">
        <v>0</v>
      </c>
      <c r="B65" s="31"/>
      <c r="C65" s="32" t="s">
        <v>79</v>
      </c>
      <c r="D65" s="33"/>
      <c r="E65" s="33"/>
      <c r="F65" s="33"/>
      <c r="G65" s="33"/>
      <c r="H65" s="33"/>
      <c r="I65" s="34"/>
      <c r="J65" s="35" t="s">
        <v>68</v>
      </c>
      <c r="K65" s="35"/>
      <c r="L65" s="35"/>
      <c r="M65" s="35"/>
      <c r="N65" s="35"/>
      <c r="O65" s="32" t="s">
        <v>68</v>
      </c>
      <c r="P65" s="37"/>
      <c r="Q65" s="37"/>
      <c r="R65" s="37"/>
      <c r="S65" s="37"/>
      <c r="T65" s="37"/>
      <c r="U65" s="37"/>
      <c r="V65" s="37"/>
      <c r="W65" s="37"/>
      <c r="X65" s="38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39.6" customHeight="1">
      <c r="A66" s="25">
        <v>3</v>
      </c>
      <c r="B66" s="25"/>
      <c r="C66" s="26" t="s">
        <v>517</v>
      </c>
      <c r="D66" s="27"/>
      <c r="E66" s="27"/>
      <c r="F66" s="27"/>
      <c r="G66" s="27"/>
      <c r="H66" s="27"/>
      <c r="I66" s="28"/>
      <c r="J66" s="29" t="s">
        <v>70</v>
      </c>
      <c r="K66" s="29"/>
      <c r="L66" s="29"/>
      <c r="M66" s="29"/>
      <c r="N66" s="29"/>
      <c r="O66" s="26" t="s">
        <v>81</v>
      </c>
      <c r="P66" s="39"/>
      <c r="Q66" s="39"/>
      <c r="R66" s="39"/>
      <c r="S66" s="39"/>
      <c r="T66" s="39"/>
      <c r="U66" s="39"/>
      <c r="V66" s="39"/>
      <c r="W66" s="39"/>
      <c r="X66" s="40"/>
      <c r="Y66" s="24">
        <v>90877.83</v>
      </c>
      <c r="Z66" s="24"/>
      <c r="AA66" s="24"/>
      <c r="AB66" s="24"/>
      <c r="AC66" s="24"/>
      <c r="AD66" s="24">
        <v>205.54</v>
      </c>
      <c r="AE66" s="24"/>
      <c r="AF66" s="24"/>
      <c r="AG66" s="24"/>
      <c r="AH66" s="24"/>
      <c r="AI66" s="24">
        <f>Y66+AD66</f>
        <v>91083.37</v>
      </c>
      <c r="AJ66" s="24"/>
      <c r="AK66" s="24"/>
      <c r="AL66" s="24"/>
      <c r="AM66" s="24"/>
      <c r="AN66" s="24">
        <v>83239.72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3">
        <f>AN66+AS66</f>
        <v>83239.72</v>
      </c>
      <c r="AY66" s="23"/>
      <c r="AZ66" s="23"/>
      <c r="BA66" s="23"/>
      <c r="BB66" s="23"/>
      <c r="BC66" s="23">
        <f>AN66-Y66</f>
        <v>-7638.1100000000006</v>
      </c>
      <c r="BD66" s="23"/>
      <c r="BE66" s="23"/>
      <c r="BF66" s="23"/>
      <c r="BG66" s="23"/>
      <c r="BH66" s="23">
        <f>AS66-AD66</f>
        <v>-205.54</v>
      </c>
      <c r="BI66" s="23"/>
      <c r="BJ66" s="23"/>
      <c r="BK66" s="23"/>
      <c r="BL66" s="23"/>
      <c r="BM66" s="23">
        <f>BC66+BH66</f>
        <v>-7843.6500000000005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52.9" customHeight="1">
      <c r="A67" s="25">
        <v>4</v>
      </c>
      <c r="B67" s="25"/>
      <c r="C67" s="26" t="s">
        <v>518</v>
      </c>
      <c r="D67" s="27"/>
      <c r="E67" s="27"/>
      <c r="F67" s="27"/>
      <c r="G67" s="27"/>
      <c r="H67" s="27"/>
      <c r="I67" s="28"/>
      <c r="J67" s="29" t="s">
        <v>70</v>
      </c>
      <c r="K67" s="29"/>
      <c r="L67" s="29"/>
      <c r="M67" s="29"/>
      <c r="N67" s="29"/>
      <c r="O67" s="26" t="s">
        <v>519</v>
      </c>
      <c r="P67" s="39"/>
      <c r="Q67" s="39"/>
      <c r="R67" s="39"/>
      <c r="S67" s="39"/>
      <c r="T67" s="39"/>
      <c r="U67" s="39"/>
      <c r="V67" s="39"/>
      <c r="W67" s="39"/>
      <c r="X67" s="40"/>
      <c r="Y67" s="24">
        <v>545267</v>
      </c>
      <c r="Z67" s="24"/>
      <c r="AA67" s="24"/>
      <c r="AB67" s="24"/>
      <c r="AC67" s="24"/>
      <c r="AD67" s="24">
        <v>1233.22</v>
      </c>
      <c r="AE67" s="24"/>
      <c r="AF67" s="24"/>
      <c r="AG67" s="24"/>
      <c r="AH67" s="24"/>
      <c r="AI67" s="24">
        <f>Y67+AD67</f>
        <v>546500.22</v>
      </c>
      <c r="AJ67" s="24"/>
      <c r="AK67" s="24"/>
      <c r="AL67" s="24"/>
      <c r="AM67" s="24"/>
      <c r="AN67" s="24">
        <v>499438.33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499438.33</v>
      </c>
      <c r="AY67" s="23"/>
      <c r="AZ67" s="23"/>
      <c r="BA67" s="23"/>
      <c r="BB67" s="23"/>
      <c r="BC67" s="23">
        <f>AN67-Y67</f>
        <v>-45828.669999999984</v>
      </c>
      <c r="BD67" s="23"/>
      <c r="BE67" s="23"/>
      <c r="BF67" s="23"/>
      <c r="BG67" s="23"/>
      <c r="BH67" s="23">
        <f>AS67-AD67</f>
        <v>-1233.22</v>
      </c>
      <c r="BI67" s="23"/>
      <c r="BJ67" s="23"/>
      <c r="BK67" s="23"/>
      <c r="BL67" s="23"/>
      <c r="BM67" s="23">
        <f>BC67+BH67</f>
        <v>-47061.889999999985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31">
        <v>0</v>
      </c>
      <c r="B68" s="31"/>
      <c r="C68" s="32" t="s">
        <v>105</v>
      </c>
      <c r="D68" s="33"/>
      <c r="E68" s="33"/>
      <c r="F68" s="33"/>
      <c r="G68" s="33"/>
      <c r="H68" s="33"/>
      <c r="I68" s="34"/>
      <c r="J68" s="35" t="s">
        <v>68</v>
      </c>
      <c r="K68" s="35"/>
      <c r="L68" s="35"/>
      <c r="M68" s="35"/>
      <c r="N68" s="35"/>
      <c r="O68" s="32" t="s">
        <v>68</v>
      </c>
      <c r="P68" s="37"/>
      <c r="Q68" s="37"/>
      <c r="R68" s="37"/>
      <c r="S68" s="37"/>
      <c r="T68" s="37"/>
      <c r="U68" s="37"/>
      <c r="V68" s="37"/>
      <c r="W68" s="37"/>
      <c r="X68" s="38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66" customHeight="1">
      <c r="A69" s="25">
        <v>5</v>
      </c>
      <c r="B69" s="25"/>
      <c r="C69" s="26" t="s">
        <v>520</v>
      </c>
      <c r="D69" s="27"/>
      <c r="E69" s="27"/>
      <c r="F69" s="27"/>
      <c r="G69" s="27"/>
      <c r="H69" s="27"/>
      <c r="I69" s="28"/>
      <c r="J69" s="29" t="s">
        <v>107</v>
      </c>
      <c r="K69" s="29"/>
      <c r="L69" s="29"/>
      <c r="M69" s="29"/>
      <c r="N69" s="29"/>
      <c r="O69" s="26" t="s">
        <v>84</v>
      </c>
      <c r="P69" s="39"/>
      <c r="Q69" s="39"/>
      <c r="R69" s="39"/>
      <c r="S69" s="39"/>
      <c r="T69" s="39"/>
      <c r="U69" s="39"/>
      <c r="V69" s="39"/>
      <c r="W69" s="39"/>
      <c r="X69" s="40"/>
      <c r="Y69" s="24">
        <v>100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100</v>
      </c>
      <c r="AJ69" s="24"/>
      <c r="AK69" s="24"/>
      <c r="AL69" s="24"/>
      <c r="AM69" s="24"/>
      <c r="AN69" s="24">
        <v>100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100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>
      <c r="A71" s="46" t="s">
        <v>56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78" ht="15.9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</row>
    <row r="73" spans="1:78" ht="15.9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>
      <c r="A75" s="43" t="s">
        <v>88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3"/>
      <c r="AO75" s="3"/>
      <c r="AP75" s="45" t="s">
        <v>90</v>
      </c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</row>
    <row r="76" spans="1:78">
      <c r="W76" s="42" t="s">
        <v>12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"/>
      <c r="AO76" s="4"/>
      <c r="AP76" s="42" t="s">
        <v>13</v>
      </c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</row>
    <row r="79" spans="1:78" ht="15.95" customHeight="1">
      <c r="A79" s="43" t="s">
        <v>89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3"/>
      <c r="AO79" s="3"/>
      <c r="AP79" s="45" t="s">
        <v>89</v>
      </c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</row>
    <row r="80" spans="1:78">
      <c r="W80" s="42" t="s">
        <v>12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"/>
      <c r="AO80" s="4"/>
      <c r="AP80" s="42" t="s">
        <v>13</v>
      </c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</row>
  </sheetData>
  <mergeCells count="318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2:BB62"/>
    <mergeCell ref="BC62:BG62"/>
    <mergeCell ref="BH62:BL62"/>
    <mergeCell ref="A71:BL71"/>
    <mergeCell ref="A72:BL72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80:AM80"/>
    <mergeCell ref="AP80:BH80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</mergeCells>
  <conditionalFormatting sqref="C62:C69">
    <cfRule type="cellIs" dxfId="5" priority="2" stopIfTrue="1" operator="equal">
      <formula>$C61</formula>
    </cfRule>
  </conditionalFormatting>
  <conditionalFormatting sqref="A62:B69">
    <cfRule type="cellIs" dxfId="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8"/>
  <sheetViews>
    <sheetView topLeftCell="A14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568</v>
      </c>
      <c r="E20" s="96"/>
      <c r="F20" s="96"/>
      <c r="G20" s="96"/>
      <c r="H20" s="96"/>
      <c r="I20" s="96"/>
      <c r="J20" s="96"/>
      <c r="K20" s="15"/>
      <c r="L20" s="95" t="s">
        <v>570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569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525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567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526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7" spans="1:79" ht="13.15" customHeight="1">
      <c r="A37" s="53">
        <v>2</v>
      </c>
      <c r="B37" s="53"/>
      <c r="C37" s="53"/>
      <c r="D37" s="53"/>
      <c r="E37" s="53"/>
      <c r="F37" s="53"/>
      <c r="G37" s="85" t="s">
        <v>527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8" spans="1:79" ht="13.15" customHeight="1">
      <c r="A38" s="53">
        <v>3</v>
      </c>
      <c r="B38" s="53"/>
      <c r="C38" s="53"/>
      <c r="D38" s="53"/>
      <c r="E38" s="53"/>
      <c r="F38" s="53"/>
      <c r="G38" s="85" t="s">
        <v>528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3.15" customHeight="1">
      <c r="A39" s="53">
        <v>4</v>
      </c>
      <c r="B39" s="53"/>
      <c r="C39" s="53"/>
      <c r="D39" s="53"/>
      <c r="E39" s="53"/>
      <c r="F39" s="53"/>
      <c r="G39" s="85" t="s">
        <v>529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3.15" customHeight="1">
      <c r="A40" s="53">
        <v>5</v>
      </c>
      <c r="B40" s="53"/>
      <c r="C40" s="53"/>
      <c r="D40" s="53"/>
      <c r="E40" s="53"/>
      <c r="F40" s="53"/>
      <c r="G40" s="85" t="s">
        <v>530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</row>
    <row r="41" spans="1:79" ht="13.15" customHeight="1">
      <c r="A41" s="53">
        <v>6</v>
      </c>
      <c r="B41" s="53"/>
      <c r="C41" s="53"/>
      <c r="D41" s="53"/>
      <c r="E41" s="53"/>
      <c r="F41" s="53"/>
      <c r="G41" s="85" t="s">
        <v>531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</row>
    <row r="42" spans="1:79" ht="13.15" customHeight="1">
      <c r="A42" s="53">
        <v>7</v>
      </c>
      <c r="B42" s="53"/>
      <c r="C42" s="53"/>
      <c r="D42" s="53"/>
      <c r="E42" s="53"/>
      <c r="F42" s="53"/>
      <c r="G42" s="85" t="s">
        <v>532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15" customHeight="1">
      <c r="A43" s="53">
        <v>8</v>
      </c>
      <c r="B43" s="53"/>
      <c r="C43" s="53"/>
      <c r="D43" s="53"/>
      <c r="E43" s="53"/>
      <c r="F43" s="53"/>
      <c r="G43" s="85" t="s">
        <v>533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5" spans="1:79" ht="15.75" customHeight="1">
      <c r="A45" s="46" t="s">
        <v>51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</row>
    <row r="46" spans="1:79" ht="15" customHeight="1">
      <c r="A46" s="74" t="s">
        <v>91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</row>
    <row r="47" spans="1:79" ht="48" customHeight="1">
      <c r="A47" s="25" t="s">
        <v>6</v>
      </c>
      <c r="B47" s="25"/>
      <c r="C47" s="25" t="s">
        <v>33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 t="s">
        <v>30</v>
      </c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 t="s">
        <v>54</v>
      </c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 t="s">
        <v>3</v>
      </c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</row>
    <row r="48" spans="1:79" ht="29.1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 t="s">
        <v>5</v>
      </c>
      <c r="AB48" s="25"/>
      <c r="AC48" s="25"/>
      <c r="AD48" s="25"/>
      <c r="AE48" s="25"/>
      <c r="AF48" s="25" t="s">
        <v>4</v>
      </c>
      <c r="AG48" s="25"/>
      <c r="AH48" s="25"/>
      <c r="AI48" s="25"/>
      <c r="AJ48" s="25"/>
      <c r="AK48" s="25" t="s">
        <v>31</v>
      </c>
      <c r="AL48" s="25"/>
      <c r="AM48" s="25"/>
      <c r="AN48" s="25"/>
      <c r="AO48" s="25"/>
      <c r="AP48" s="25" t="s">
        <v>5</v>
      </c>
      <c r="AQ48" s="25"/>
      <c r="AR48" s="25"/>
      <c r="AS48" s="25"/>
      <c r="AT48" s="25"/>
      <c r="AU48" s="25" t="s">
        <v>4</v>
      </c>
      <c r="AV48" s="25"/>
      <c r="AW48" s="25"/>
      <c r="AX48" s="25"/>
      <c r="AY48" s="25"/>
      <c r="AZ48" s="25" t="s">
        <v>31</v>
      </c>
      <c r="BA48" s="25"/>
      <c r="BB48" s="25"/>
      <c r="BC48" s="25"/>
      <c r="BD48" s="25" t="s">
        <v>5</v>
      </c>
      <c r="BE48" s="25"/>
      <c r="BF48" s="25"/>
      <c r="BG48" s="25"/>
      <c r="BH48" s="25"/>
      <c r="BI48" s="25" t="s">
        <v>4</v>
      </c>
      <c r="BJ48" s="25"/>
      <c r="BK48" s="25"/>
      <c r="BL48" s="25"/>
      <c r="BM48" s="25"/>
      <c r="BN48" s="25" t="s">
        <v>32</v>
      </c>
      <c r="BO48" s="25"/>
      <c r="BP48" s="25"/>
      <c r="BQ48" s="25"/>
    </row>
    <row r="49" spans="1:79" ht="15.95" customHeight="1">
      <c r="A49" s="82">
        <v>1</v>
      </c>
      <c r="B49" s="82"/>
      <c r="C49" s="82">
        <v>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79">
        <v>3</v>
      </c>
      <c r="AB49" s="80"/>
      <c r="AC49" s="80"/>
      <c r="AD49" s="80"/>
      <c r="AE49" s="81"/>
      <c r="AF49" s="79">
        <v>4</v>
      </c>
      <c r="AG49" s="80"/>
      <c r="AH49" s="80"/>
      <c r="AI49" s="80"/>
      <c r="AJ49" s="81"/>
      <c r="AK49" s="79">
        <v>5</v>
      </c>
      <c r="AL49" s="80"/>
      <c r="AM49" s="80"/>
      <c r="AN49" s="80"/>
      <c r="AO49" s="81"/>
      <c r="AP49" s="79">
        <v>6</v>
      </c>
      <c r="AQ49" s="80"/>
      <c r="AR49" s="80"/>
      <c r="AS49" s="80"/>
      <c r="AT49" s="81"/>
      <c r="AU49" s="79">
        <v>7</v>
      </c>
      <c r="AV49" s="80"/>
      <c r="AW49" s="80"/>
      <c r="AX49" s="80"/>
      <c r="AY49" s="81"/>
      <c r="AZ49" s="79">
        <v>8</v>
      </c>
      <c r="BA49" s="80"/>
      <c r="BB49" s="80"/>
      <c r="BC49" s="81"/>
      <c r="BD49" s="79">
        <v>9</v>
      </c>
      <c r="BE49" s="80"/>
      <c r="BF49" s="80"/>
      <c r="BG49" s="80"/>
      <c r="BH49" s="81"/>
      <c r="BI49" s="82">
        <v>10</v>
      </c>
      <c r="BJ49" s="82"/>
      <c r="BK49" s="82"/>
      <c r="BL49" s="82"/>
      <c r="BM49" s="82"/>
      <c r="BN49" s="82">
        <v>11</v>
      </c>
      <c r="BO49" s="82"/>
      <c r="BP49" s="82"/>
      <c r="BQ49" s="82"/>
    </row>
    <row r="50" spans="1:79" ht="15.75" hidden="1" customHeight="1">
      <c r="A50" s="53" t="s">
        <v>18</v>
      </c>
      <c r="B50" s="53"/>
      <c r="C50" s="83" t="s">
        <v>19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4"/>
      <c r="AA50" s="49" t="s">
        <v>15</v>
      </c>
      <c r="AB50" s="49"/>
      <c r="AC50" s="49"/>
      <c r="AD50" s="49"/>
      <c r="AE50" s="49"/>
      <c r="AF50" s="49" t="s">
        <v>14</v>
      </c>
      <c r="AG50" s="49"/>
      <c r="AH50" s="49"/>
      <c r="AI50" s="49"/>
      <c r="AJ50" s="49"/>
      <c r="AK50" s="67" t="s">
        <v>21</v>
      </c>
      <c r="AL50" s="67"/>
      <c r="AM50" s="67"/>
      <c r="AN50" s="67"/>
      <c r="AO50" s="67"/>
      <c r="AP50" s="49" t="s">
        <v>16</v>
      </c>
      <c r="AQ50" s="49"/>
      <c r="AR50" s="49"/>
      <c r="AS50" s="49"/>
      <c r="AT50" s="49"/>
      <c r="AU50" s="49" t="s">
        <v>17</v>
      </c>
      <c r="AV50" s="49"/>
      <c r="AW50" s="49"/>
      <c r="AX50" s="49"/>
      <c r="AY50" s="49"/>
      <c r="AZ50" s="67" t="s">
        <v>21</v>
      </c>
      <c r="BA50" s="67"/>
      <c r="BB50" s="67"/>
      <c r="BC50" s="67"/>
      <c r="BD50" s="78" t="s">
        <v>37</v>
      </c>
      <c r="BE50" s="78"/>
      <c r="BF50" s="78"/>
      <c r="BG50" s="78"/>
      <c r="BH50" s="78"/>
      <c r="BI50" s="78" t="s">
        <v>37</v>
      </c>
      <c r="BJ50" s="78"/>
      <c r="BK50" s="78"/>
      <c r="BL50" s="78"/>
      <c r="BM50" s="78"/>
      <c r="BN50" s="68" t="s">
        <v>21</v>
      </c>
      <c r="BO50" s="68"/>
      <c r="BP50" s="68"/>
      <c r="BQ50" s="68"/>
      <c r="CA50" s="1" t="s">
        <v>24</v>
      </c>
    </row>
    <row r="51" spans="1:79" ht="31.15" customHeight="1">
      <c r="A51" s="25">
        <v>1</v>
      </c>
      <c r="B51" s="25"/>
      <c r="C51" s="77" t="s">
        <v>534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8"/>
      <c r="AA51" s="75">
        <v>0</v>
      </c>
      <c r="AB51" s="75"/>
      <c r="AC51" s="75"/>
      <c r="AD51" s="75"/>
      <c r="AE51" s="75"/>
      <c r="AF51" s="75">
        <v>12896910</v>
      </c>
      <c r="AG51" s="75"/>
      <c r="AH51" s="75"/>
      <c r="AI51" s="75"/>
      <c r="AJ51" s="75"/>
      <c r="AK51" s="75">
        <f t="shared" ref="AK51:AK59" si="0">AA51+AF51</f>
        <v>12896910</v>
      </c>
      <c r="AL51" s="75"/>
      <c r="AM51" s="75"/>
      <c r="AN51" s="75"/>
      <c r="AO51" s="75"/>
      <c r="AP51" s="75">
        <v>0</v>
      </c>
      <c r="AQ51" s="75"/>
      <c r="AR51" s="75"/>
      <c r="AS51" s="75"/>
      <c r="AT51" s="75"/>
      <c r="AU51" s="75">
        <v>0</v>
      </c>
      <c r="AV51" s="75"/>
      <c r="AW51" s="75"/>
      <c r="AX51" s="75"/>
      <c r="AY51" s="75"/>
      <c r="AZ51" s="75">
        <f t="shared" ref="AZ51:AZ59" si="1">AP51+AU51</f>
        <v>0</v>
      </c>
      <c r="BA51" s="75"/>
      <c r="BB51" s="75"/>
      <c r="BC51" s="75"/>
      <c r="BD51" s="75">
        <f t="shared" ref="BD51:BD59" si="2">AP51-AA51</f>
        <v>0</v>
      </c>
      <c r="BE51" s="75"/>
      <c r="BF51" s="75"/>
      <c r="BG51" s="75"/>
      <c r="BH51" s="75"/>
      <c r="BI51" s="75">
        <f t="shared" ref="BI51:BI59" si="3">AU51-AF51</f>
        <v>-12896910</v>
      </c>
      <c r="BJ51" s="75"/>
      <c r="BK51" s="75"/>
      <c r="BL51" s="75"/>
      <c r="BM51" s="75"/>
      <c r="BN51" s="75">
        <f t="shared" ref="BN51:BN59" si="4">BD51+BI51</f>
        <v>-12896910</v>
      </c>
      <c r="BO51" s="75"/>
      <c r="BP51" s="75"/>
      <c r="BQ51" s="75"/>
      <c r="CA51" s="1" t="s">
        <v>25</v>
      </c>
    </row>
    <row r="52" spans="1:79" ht="46.9" customHeight="1">
      <c r="A52" s="25">
        <v>2</v>
      </c>
      <c r="B52" s="25"/>
      <c r="C52" s="77" t="s">
        <v>535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8"/>
      <c r="AA52" s="75">
        <v>0</v>
      </c>
      <c r="AB52" s="75"/>
      <c r="AC52" s="75"/>
      <c r="AD52" s="75"/>
      <c r="AE52" s="75"/>
      <c r="AF52" s="75">
        <v>190000</v>
      </c>
      <c r="AG52" s="75"/>
      <c r="AH52" s="75"/>
      <c r="AI52" s="75"/>
      <c r="AJ52" s="75"/>
      <c r="AK52" s="75">
        <f t="shared" si="0"/>
        <v>190000</v>
      </c>
      <c r="AL52" s="75"/>
      <c r="AM52" s="75"/>
      <c r="AN52" s="75"/>
      <c r="AO52" s="75"/>
      <c r="AP52" s="75">
        <v>0</v>
      </c>
      <c r="AQ52" s="75"/>
      <c r="AR52" s="75"/>
      <c r="AS52" s="75"/>
      <c r="AT52" s="75"/>
      <c r="AU52" s="75">
        <v>0</v>
      </c>
      <c r="AV52" s="75"/>
      <c r="AW52" s="75"/>
      <c r="AX52" s="75"/>
      <c r="AY52" s="75"/>
      <c r="AZ52" s="75">
        <f t="shared" si="1"/>
        <v>0</v>
      </c>
      <c r="BA52" s="75"/>
      <c r="BB52" s="75"/>
      <c r="BC52" s="75"/>
      <c r="BD52" s="75">
        <f t="shared" si="2"/>
        <v>0</v>
      </c>
      <c r="BE52" s="75"/>
      <c r="BF52" s="75"/>
      <c r="BG52" s="75"/>
      <c r="BH52" s="75"/>
      <c r="BI52" s="75">
        <f t="shared" si="3"/>
        <v>-190000</v>
      </c>
      <c r="BJ52" s="75"/>
      <c r="BK52" s="75"/>
      <c r="BL52" s="75"/>
      <c r="BM52" s="75"/>
      <c r="BN52" s="75">
        <f t="shared" si="4"/>
        <v>-190000</v>
      </c>
      <c r="BO52" s="75"/>
      <c r="BP52" s="75"/>
      <c r="BQ52" s="75"/>
    </row>
    <row r="53" spans="1:79" ht="15.6" customHeight="1">
      <c r="A53" s="25">
        <v>3</v>
      </c>
      <c r="B53" s="25"/>
      <c r="C53" s="77" t="s">
        <v>528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8"/>
      <c r="AA53" s="75">
        <v>0</v>
      </c>
      <c r="AB53" s="75"/>
      <c r="AC53" s="75"/>
      <c r="AD53" s="75"/>
      <c r="AE53" s="75"/>
      <c r="AF53" s="75">
        <v>6920</v>
      </c>
      <c r="AG53" s="75"/>
      <c r="AH53" s="75"/>
      <c r="AI53" s="75"/>
      <c r="AJ53" s="75"/>
      <c r="AK53" s="75">
        <f t="shared" si="0"/>
        <v>6920</v>
      </c>
      <c r="AL53" s="75"/>
      <c r="AM53" s="75"/>
      <c r="AN53" s="75"/>
      <c r="AO53" s="75"/>
      <c r="AP53" s="75">
        <v>0</v>
      </c>
      <c r="AQ53" s="75"/>
      <c r="AR53" s="75"/>
      <c r="AS53" s="75"/>
      <c r="AT53" s="75"/>
      <c r="AU53" s="75">
        <v>0</v>
      </c>
      <c r="AV53" s="75"/>
      <c r="AW53" s="75"/>
      <c r="AX53" s="75"/>
      <c r="AY53" s="75"/>
      <c r="AZ53" s="75">
        <f t="shared" si="1"/>
        <v>0</v>
      </c>
      <c r="BA53" s="75"/>
      <c r="BB53" s="75"/>
      <c r="BC53" s="75"/>
      <c r="BD53" s="75">
        <f t="shared" si="2"/>
        <v>0</v>
      </c>
      <c r="BE53" s="75"/>
      <c r="BF53" s="75"/>
      <c r="BG53" s="75"/>
      <c r="BH53" s="75"/>
      <c r="BI53" s="75">
        <f t="shared" si="3"/>
        <v>-6920</v>
      </c>
      <c r="BJ53" s="75"/>
      <c r="BK53" s="75"/>
      <c r="BL53" s="75"/>
      <c r="BM53" s="75"/>
      <c r="BN53" s="75">
        <f t="shared" si="4"/>
        <v>-6920</v>
      </c>
      <c r="BO53" s="75"/>
      <c r="BP53" s="75"/>
      <c r="BQ53" s="75"/>
    </row>
    <row r="54" spans="1:79" ht="15.6" customHeight="1">
      <c r="A54" s="25">
        <v>4</v>
      </c>
      <c r="B54" s="25"/>
      <c r="C54" s="77" t="s">
        <v>527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8"/>
      <c r="AA54" s="75">
        <v>0</v>
      </c>
      <c r="AB54" s="75"/>
      <c r="AC54" s="75"/>
      <c r="AD54" s="75"/>
      <c r="AE54" s="75"/>
      <c r="AF54" s="75">
        <v>218386</v>
      </c>
      <c r="AG54" s="75"/>
      <c r="AH54" s="75"/>
      <c r="AI54" s="75"/>
      <c r="AJ54" s="75"/>
      <c r="AK54" s="75">
        <f t="shared" si="0"/>
        <v>218386</v>
      </c>
      <c r="AL54" s="75"/>
      <c r="AM54" s="75"/>
      <c r="AN54" s="75"/>
      <c r="AO54" s="75"/>
      <c r="AP54" s="75">
        <v>0</v>
      </c>
      <c r="AQ54" s="75"/>
      <c r="AR54" s="75"/>
      <c r="AS54" s="75"/>
      <c r="AT54" s="75"/>
      <c r="AU54" s="75">
        <v>0</v>
      </c>
      <c r="AV54" s="75"/>
      <c r="AW54" s="75"/>
      <c r="AX54" s="75"/>
      <c r="AY54" s="75"/>
      <c r="AZ54" s="75">
        <f t="shared" si="1"/>
        <v>0</v>
      </c>
      <c r="BA54" s="75"/>
      <c r="BB54" s="75"/>
      <c r="BC54" s="75"/>
      <c r="BD54" s="75">
        <f t="shared" si="2"/>
        <v>0</v>
      </c>
      <c r="BE54" s="75"/>
      <c r="BF54" s="75"/>
      <c r="BG54" s="75"/>
      <c r="BH54" s="75"/>
      <c r="BI54" s="75">
        <f t="shared" si="3"/>
        <v>-218386</v>
      </c>
      <c r="BJ54" s="75"/>
      <c r="BK54" s="75"/>
      <c r="BL54" s="75"/>
      <c r="BM54" s="75"/>
      <c r="BN54" s="75">
        <f t="shared" si="4"/>
        <v>-218386</v>
      </c>
      <c r="BO54" s="75"/>
      <c r="BP54" s="75"/>
      <c r="BQ54" s="75"/>
    </row>
    <row r="55" spans="1:79" ht="15.6" customHeight="1">
      <c r="A55" s="25">
        <v>5</v>
      </c>
      <c r="B55" s="25"/>
      <c r="C55" s="77" t="s">
        <v>530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8"/>
      <c r="AA55" s="75">
        <v>0</v>
      </c>
      <c r="AB55" s="75"/>
      <c r="AC55" s="75"/>
      <c r="AD55" s="75"/>
      <c r="AE55" s="75"/>
      <c r="AF55" s="75">
        <v>99129</v>
      </c>
      <c r="AG55" s="75"/>
      <c r="AH55" s="75"/>
      <c r="AI55" s="75"/>
      <c r="AJ55" s="75"/>
      <c r="AK55" s="75">
        <f t="shared" si="0"/>
        <v>99129</v>
      </c>
      <c r="AL55" s="75"/>
      <c r="AM55" s="75"/>
      <c r="AN55" s="75"/>
      <c r="AO55" s="75"/>
      <c r="AP55" s="75">
        <v>0</v>
      </c>
      <c r="AQ55" s="75"/>
      <c r="AR55" s="75"/>
      <c r="AS55" s="75"/>
      <c r="AT55" s="75"/>
      <c r="AU55" s="75">
        <v>0</v>
      </c>
      <c r="AV55" s="75"/>
      <c r="AW55" s="75"/>
      <c r="AX55" s="75"/>
      <c r="AY55" s="75"/>
      <c r="AZ55" s="75">
        <f t="shared" si="1"/>
        <v>0</v>
      </c>
      <c r="BA55" s="75"/>
      <c r="BB55" s="75"/>
      <c r="BC55" s="75"/>
      <c r="BD55" s="75">
        <f t="shared" si="2"/>
        <v>0</v>
      </c>
      <c r="BE55" s="75"/>
      <c r="BF55" s="75"/>
      <c r="BG55" s="75"/>
      <c r="BH55" s="75"/>
      <c r="BI55" s="75">
        <f t="shared" si="3"/>
        <v>-99129</v>
      </c>
      <c r="BJ55" s="75"/>
      <c r="BK55" s="75"/>
      <c r="BL55" s="75"/>
      <c r="BM55" s="75"/>
      <c r="BN55" s="75">
        <f t="shared" si="4"/>
        <v>-99129</v>
      </c>
      <c r="BO55" s="75"/>
      <c r="BP55" s="75"/>
      <c r="BQ55" s="75"/>
    </row>
    <row r="56" spans="1:79" ht="15.6" customHeight="1">
      <c r="A56" s="25">
        <v>6</v>
      </c>
      <c r="B56" s="25"/>
      <c r="C56" s="77" t="s">
        <v>531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8"/>
      <c r="AA56" s="75">
        <v>0</v>
      </c>
      <c r="AB56" s="75"/>
      <c r="AC56" s="75"/>
      <c r="AD56" s="75"/>
      <c r="AE56" s="75"/>
      <c r="AF56" s="75">
        <v>70000</v>
      </c>
      <c r="AG56" s="75"/>
      <c r="AH56" s="75"/>
      <c r="AI56" s="75"/>
      <c r="AJ56" s="75"/>
      <c r="AK56" s="75">
        <f t="shared" si="0"/>
        <v>70000</v>
      </c>
      <c r="AL56" s="75"/>
      <c r="AM56" s="75"/>
      <c r="AN56" s="75"/>
      <c r="AO56" s="75"/>
      <c r="AP56" s="75">
        <v>0</v>
      </c>
      <c r="AQ56" s="75"/>
      <c r="AR56" s="75"/>
      <c r="AS56" s="75"/>
      <c r="AT56" s="75"/>
      <c r="AU56" s="75">
        <v>0</v>
      </c>
      <c r="AV56" s="75"/>
      <c r="AW56" s="75"/>
      <c r="AX56" s="75"/>
      <c r="AY56" s="75"/>
      <c r="AZ56" s="75">
        <f t="shared" si="1"/>
        <v>0</v>
      </c>
      <c r="BA56" s="75"/>
      <c r="BB56" s="75"/>
      <c r="BC56" s="75"/>
      <c r="BD56" s="75">
        <f t="shared" si="2"/>
        <v>0</v>
      </c>
      <c r="BE56" s="75"/>
      <c r="BF56" s="75"/>
      <c r="BG56" s="75"/>
      <c r="BH56" s="75"/>
      <c r="BI56" s="75">
        <f t="shared" si="3"/>
        <v>-70000</v>
      </c>
      <c r="BJ56" s="75"/>
      <c r="BK56" s="75"/>
      <c r="BL56" s="75"/>
      <c r="BM56" s="75"/>
      <c r="BN56" s="75">
        <f t="shared" si="4"/>
        <v>-70000</v>
      </c>
      <c r="BO56" s="75"/>
      <c r="BP56" s="75"/>
      <c r="BQ56" s="75"/>
    </row>
    <row r="57" spans="1:79" ht="15.6" customHeight="1">
      <c r="A57" s="25">
        <v>7</v>
      </c>
      <c r="B57" s="25"/>
      <c r="C57" s="77" t="s">
        <v>536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8"/>
      <c r="AA57" s="75">
        <v>0</v>
      </c>
      <c r="AB57" s="75"/>
      <c r="AC57" s="75"/>
      <c r="AD57" s="75"/>
      <c r="AE57" s="75"/>
      <c r="AF57" s="75">
        <v>45000</v>
      </c>
      <c r="AG57" s="75"/>
      <c r="AH57" s="75"/>
      <c r="AI57" s="75"/>
      <c r="AJ57" s="75"/>
      <c r="AK57" s="75">
        <f t="shared" si="0"/>
        <v>45000</v>
      </c>
      <c r="AL57" s="75"/>
      <c r="AM57" s="75"/>
      <c r="AN57" s="75"/>
      <c r="AO57" s="75"/>
      <c r="AP57" s="75">
        <v>0</v>
      </c>
      <c r="AQ57" s="75"/>
      <c r="AR57" s="75"/>
      <c r="AS57" s="75"/>
      <c r="AT57" s="75"/>
      <c r="AU57" s="75">
        <v>0</v>
      </c>
      <c r="AV57" s="75"/>
      <c r="AW57" s="75"/>
      <c r="AX57" s="75"/>
      <c r="AY57" s="75"/>
      <c r="AZ57" s="75">
        <f t="shared" si="1"/>
        <v>0</v>
      </c>
      <c r="BA57" s="75"/>
      <c r="BB57" s="75"/>
      <c r="BC57" s="75"/>
      <c r="BD57" s="75">
        <f t="shared" si="2"/>
        <v>0</v>
      </c>
      <c r="BE57" s="75"/>
      <c r="BF57" s="75"/>
      <c r="BG57" s="75"/>
      <c r="BH57" s="75"/>
      <c r="BI57" s="75">
        <f t="shared" si="3"/>
        <v>-45000</v>
      </c>
      <c r="BJ57" s="75"/>
      <c r="BK57" s="75"/>
      <c r="BL57" s="75"/>
      <c r="BM57" s="75"/>
      <c r="BN57" s="75">
        <f t="shared" si="4"/>
        <v>-45000</v>
      </c>
      <c r="BO57" s="75"/>
      <c r="BP57" s="75"/>
      <c r="BQ57" s="75"/>
    </row>
    <row r="58" spans="1:79" ht="31.15" customHeight="1">
      <c r="A58" s="25">
        <v>8</v>
      </c>
      <c r="B58" s="25"/>
      <c r="C58" s="77" t="s">
        <v>533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8"/>
      <c r="AA58" s="75">
        <v>0</v>
      </c>
      <c r="AB58" s="75"/>
      <c r="AC58" s="75"/>
      <c r="AD58" s="75"/>
      <c r="AE58" s="75"/>
      <c r="AF58" s="75">
        <v>26523</v>
      </c>
      <c r="AG58" s="75"/>
      <c r="AH58" s="75"/>
      <c r="AI58" s="75"/>
      <c r="AJ58" s="75"/>
      <c r="AK58" s="75">
        <f t="shared" si="0"/>
        <v>26523</v>
      </c>
      <c r="AL58" s="75"/>
      <c r="AM58" s="75"/>
      <c r="AN58" s="75"/>
      <c r="AO58" s="75"/>
      <c r="AP58" s="75">
        <v>0</v>
      </c>
      <c r="AQ58" s="75"/>
      <c r="AR58" s="75"/>
      <c r="AS58" s="75"/>
      <c r="AT58" s="75"/>
      <c r="AU58" s="75">
        <v>0</v>
      </c>
      <c r="AV58" s="75"/>
      <c r="AW58" s="75"/>
      <c r="AX58" s="75"/>
      <c r="AY58" s="75"/>
      <c r="AZ58" s="75">
        <f t="shared" si="1"/>
        <v>0</v>
      </c>
      <c r="BA58" s="75"/>
      <c r="BB58" s="75"/>
      <c r="BC58" s="75"/>
      <c r="BD58" s="75">
        <f t="shared" si="2"/>
        <v>0</v>
      </c>
      <c r="BE58" s="75"/>
      <c r="BF58" s="75"/>
      <c r="BG58" s="75"/>
      <c r="BH58" s="75"/>
      <c r="BI58" s="75">
        <f t="shared" si="3"/>
        <v>-26523</v>
      </c>
      <c r="BJ58" s="75"/>
      <c r="BK58" s="75"/>
      <c r="BL58" s="75"/>
      <c r="BM58" s="75"/>
      <c r="BN58" s="75">
        <f t="shared" si="4"/>
        <v>-26523</v>
      </c>
      <c r="BO58" s="75"/>
      <c r="BP58" s="75"/>
      <c r="BQ58" s="75"/>
    </row>
    <row r="59" spans="1:79" s="19" customFormat="1" ht="15.75">
      <c r="A59" s="31"/>
      <c r="B59" s="31"/>
      <c r="C59" s="76" t="s">
        <v>65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4"/>
      <c r="AA59" s="41">
        <v>0</v>
      </c>
      <c r="AB59" s="41"/>
      <c r="AC59" s="41"/>
      <c r="AD59" s="41"/>
      <c r="AE59" s="41"/>
      <c r="AF59" s="41">
        <v>13552868</v>
      </c>
      <c r="AG59" s="41"/>
      <c r="AH59" s="41"/>
      <c r="AI59" s="41"/>
      <c r="AJ59" s="41"/>
      <c r="AK59" s="41">
        <f t="shared" si="0"/>
        <v>13552868</v>
      </c>
      <c r="AL59" s="41"/>
      <c r="AM59" s="41"/>
      <c r="AN59" s="41"/>
      <c r="AO59" s="41"/>
      <c r="AP59" s="41">
        <v>0</v>
      </c>
      <c r="AQ59" s="41"/>
      <c r="AR59" s="41"/>
      <c r="AS59" s="41"/>
      <c r="AT59" s="41"/>
      <c r="AU59" s="41">
        <v>0</v>
      </c>
      <c r="AV59" s="41"/>
      <c r="AW59" s="41"/>
      <c r="AX59" s="41"/>
      <c r="AY59" s="41"/>
      <c r="AZ59" s="41">
        <f t="shared" si="1"/>
        <v>0</v>
      </c>
      <c r="BA59" s="41"/>
      <c r="BB59" s="41"/>
      <c r="BC59" s="41"/>
      <c r="BD59" s="41">
        <f t="shared" si="2"/>
        <v>0</v>
      </c>
      <c r="BE59" s="41"/>
      <c r="BF59" s="41"/>
      <c r="BG59" s="41"/>
      <c r="BH59" s="41"/>
      <c r="BI59" s="41">
        <f t="shared" si="3"/>
        <v>-13552868</v>
      </c>
      <c r="BJ59" s="41"/>
      <c r="BK59" s="41"/>
      <c r="BL59" s="41"/>
      <c r="BM59" s="41"/>
      <c r="BN59" s="41">
        <f t="shared" si="4"/>
        <v>-13552868</v>
      </c>
      <c r="BO59" s="41"/>
      <c r="BP59" s="41"/>
      <c r="BQ59" s="41"/>
    </row>
    <row r="61" spans="1:79" ht="15.75" customHeight="1">
      <c r="A61" s="46" t="s">
        <v>52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79" ht="15" customHeight="1">
      <c r="A62" s="74" t="s">
        <v>91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</row>
    <row r="63" spans="1:79" ht="28.5" customHeight="1">
      <c r="A63" s="25" t="s">
        <v>34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 t="s">
        <v>30</v>
      </c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">
        <v>54</v>
      </c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 t="s">
        <v>3</v>
      </c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"/>
      <c r="BN63" s="2"/>
      <c r="BO63" s="2"/>
      <c r="BP63" s="2"/>
      <c r="BQ63" s="2"/>
    </row>
    <row r="64" spans="1:79" ht="29.1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 t="s">
        <v>5</v>
      </c>
      <c r="R64" s="25"/>
      <c r="S64" s="25"/>
      <c r="T64" s="25"/>
      <c r="U64" s="25"/>
      <c r="V64" s="25" t="s">
        <v>4</v>
      </c>
      <c r="W64" s="25"/>
      <c r="X64" s="25"/>
      <c r="Y64" s="25"/>
      <c r="Z64" s="25"/>
      <c r="AA64" s="25" t="s">
        <v>31</v>
      </c>
      <c r="AB64" s="25"/>
      <c r="AC64" s="25"/>
      <c r="AD64" s="25"/>
      <c r="AE64" s="25"/>
      <c r="AF64" s="25"/>
      <c r="AG64" s="25" t="s">
        <v>5</v>
      </c>
      <c r="AH64" s="25"/>
      <c r="AI64" s="25"/>
      <c r="AJ64" s="25"/>
      <c r="AK64" s="25"/>
      <c r="AL64" s="25" t="s">
        <v>4</v>
      </c>
      <c r="AM64" s="25"/>
      <c r="AN64" s="25"/>
      <c r="AO64" s="25"/>
      <c r="AP64" s="25"/>
      <c r="AQ64" s="25" t="s">
        <v>31</v>
      </c>
      <c r="AR64" s="25"/>
      <c r="AS64" s="25"/>
      <c r="AT64" s="25"/>
      <c r="AU64" s="25"/>
      <c r="AV64" s="25"/>
      <c r="AW64" s="50" t="s">
        <v>5</v>
      </c>
      <c r="AX64" s="51"/>
      <c r="AY64" s="51"/>
      <c r="AZ64" s="51"/>
      <c r="BA64" s="52"/>
      <c r="BB64" s="50" t="s">
        <v>4</v>
      </c>
      <c r="BC64" s="51"/>
      <c r="BD64" s="51"/>
      <c r="BE64" s="51"/>
      <c r="BF64" s="52"/>
      <c r="BG64" s="25" t="s">
        <v>31</v>
      </c>
      <c r="BH64" s="25"/>
      <c r="BI64" s="25"/>
      <c r="BJ64" s="25"/>
      <c r="BK64" s="25"/>
      <c r="BL64" s="25"/>
      <c r="BM64" s="2"/>
      <c r="BN64" s="2"/>
      <c r="BO64" s="2"/>
      <c r="BP64" s="2"/>
      <c r="BQ64" s="2"/>
    </row>
    <row r="65" spans="1:79" ht="15.95" customHeight="1">
      <c r="A65" s="25">
        <v>1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>
        <v>2</v>
      </c>
      <c r="R65" s="25"/>
      <c r="S65" s="25"/>
      <c r="T65" s="25"/>
      <c r="U65" s="25"/>
      <c r="V65" s="25">
        <v>3</v>
      </c>
      <c r="W65" s="25"/>
      <c r="X65" s="25"/>
      <c r="Y65" s="25"/>
      <c r="Z65" s="25"/>
      <c r="AA65" s="25">
        <v>4</v>
      </c>
      <c r="AB65" s="25"/>
      <c r="AC65" s="25"/>
      <c r="AD65" s="25"/>
      <c r="AE65" s="25"/>
      <c r="AF65" s="25"/>
      <c r="AG65" s="25">
        <v>5</v>
      </c>
      <c r="AH65" s="25"/>
      <c r="AI65" s="25"/>
      <c r="AJ65" s="25"/>
      <c r="AK65" s="25"/>
      <c r="AL65" s="25">
        <v>6</v>
      </c>
      <c r="AM65" s="25"/>
      <c r="AN65" s="25"/>
      <c r="AO65" s="25"/>
      <c r="AP65" s="25"/>
      <c r="AQ65" s="25">
        <v>7</v>
      </c>
      <c r="AR65" s="25"/>
      <c r="AS65" s="25"/>
      <c r="AT65" s="25"/>
      <c r="AU65" s="25"/>
      <c r="AV65" s="25"/>
      <c r="AW65" s="25">
        <v>8</v>
      </c>
      <c r="AX65" s="25"/>
      <c r="AY65" s="25"/>
      <c r="AZ65" s="25"/>
      <c r="BA65" s="25"/>
      <c r="BB65" s="73">
        <v>9</v>
      </c>
      <c r="BC65" s="73"/>
      <c r="BD65" s="73"/>
      <c r="BE65" s="73"/>
      <c r="BF65" s="73"/>
      <c r="BG65" s="73">
        <v>10</v>
      </c>
      <c r="BH65" s="73"/>
      <c r="BI65" s="73"/>
      <c r="BJ65" s="73"/>
      <c r="BK65" s="73"/>
      <c r="BL65" s="73"/>
      <c r="BM65" s="6"/>
      <c r="BN65" s="6"/>
      <c r="BO65" s="6"/>
      <c r="BP65" s="6"/>
      <c r="BQ65" s="6"/>
    </row>
    <row r="66" spans="1:79" ht="18" hidden="1" customHeight="1">
      <c r="A66" s="57" t="s">
        <v>19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49" t="s">
        <v>15</v>
      </c>
      <c r="R66" s="49"/>
      <c r="S66" s="49"/>
      <c r="T66" s="49"/>
      <c r="U66" s="49"/>
      <c r="V66" s="49" t="s">
        <v>14</v>
      </c>
      <c r="W66" s="49"/>
      <c r="X66" s="49"/>
      <c r="Y66" s="49"/>
      <c r="Z66" s="49"/>
      <c r="AA66" s="67" t="s">
        <v>21</v>
      </c>
      <c r="AB66" s="68"/>
      <c r="AC66" s="68"/>
      <c r="AD66" s="68"/>
      <c r="AE66" s="68"/>
      <c r="AF66" s="68"/>
      <c r="AG66" s="49" t="s">
        <v>16</v>
      </c>
      <c r="AH66" s="49"/>
      <c r="AI66" s="49"/>
      <c r="AJ66" s="49"/>
      <c r="AK66" s="49"/>
      <c r="AL66" s="49" t="s">
        <v>17</v>
      </c>
      <c r="AM66" s="49"/>
      <c r="AN66" s="49"/>
      <c r="AO66" s="49"/>
      <c r="AP66" s="49"/>
      <c r="AQ66" s="67" t="s">
        <v>21</v>
      </c>
      <c r="AR66" s="68"/>
      <c r="AS66" s="68"/>
      <c r="AT66" s="68"/>
      <c r="AU66" s="68"/>
      <c r="AV66" s="68"/>
      <c r="AW66" s="69" t="s">
        <v>22</v>
      </c>
      <c r="AX66" s="70"/>
      <c r="AY66" s="70"/>
      <c r="AZ66" s="70"/>
      <c r="BA66" s="71"/>
      <c r="BB66" s="69" t="s">
        <v>22</v>
      </c>
      <c r="BC66" s="70"/>
      <c r="BD66" s="70"/>
      <c r="BE66" s="70"/>
      <c r="BF66" s="71"/>
      <c r="BG66" s="68" t="s">
        <v>21</v>
      </c>
      <c r="BH66" s="68"/>
      <c r="BI66" s="68"/>
      <c r="BJ66" s="68"/>
      <c r="BK66" s="68"/>
      <c r="BL66" s="68"/>
      <c r="BM66" s="7"/>
      <c r="BN66" s="7"/>
      <c r="BO66" s="7"/>
      <c r="BP66" s="7"/>
      <c r="BQ66" s="7"/>
      <c r="CA66" s="1" t="s">
        <v>26</v>
      </c>
    </row>
    <row r="67" spans="1:79" ht="62.45" customHeight="1">
      <c r="A67" s="106" t="s">
        <v>537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8"/>
      <c r="Q67" s="104">
        <v>0</v>
      </c>
      <c r="R67" s="104"/>
      <c r="S67" s="104"/>
      <c r="T67" s="104"/>
      <c r="U67" s="104"/>
      <c r="V67" s="104">
        <v>13552868</v>
      </c>
      <c r="W67" s="104"/>
      <c r="X67" s="104"/>
      <c r="Y67" s="104"/>
      <c r="Z67" s="104"/>
      <c r="AA67" s="104">
        <f>Q67+V67</f>
        <v>13552868</v>
      </c>
      <c r="AB67" s="104"/>
      <c r="AC67" s="104"/>
      <c r="AD67" s="104"/>
      <c r="AE67" s="104"/>
      <c r="AF67" s="104"/>
      <c r="AG67" s="104">
        <v>0</v>
      </c>
      <c r="AH67" s="104"/>
      <c r="AI67" s="104"/>
      <c r="AJ67" s="104"/>
      <c r="AK67" s="104"/>
      <c r="AL67" s="104">
        <v>0</v>
      </c>
      <c r="AM67" s="104"/>
      <c r="AN67" s="104"/>
      <c r="AO67" s="104"/>
      <c r="AP67" s="104"/>
      <c r="AQ67" s="104">
        <f>AG67+AL67</f>
        <v>0</v>
      </c>
      <c r="AR67" s="104"/>
      <c r="AS67" s="104"/>
      <c r="AT67" s="104"/>
      <c r="AU67" s="104"/>
      <c r="AV67" s="104"/>
      <c r="AW67" s="104">
        <f>AG67-Q67</f>
        <v>0</v>
      </c>
      <c r="AX67" s="104"/>
      <c r="AY67" s="104"/>
      <c r="AZ67" s="104"/>
      <c r="BA67" s="104"/>
      <c r="BB67" s="105">
        <f>AL67-V67</f>
        <v>-13552868</v>
      </c>
      <c r="BC67" s="105"/>
      <c r="BD67" s="105"/>
      <c r="BE67" s="105"/>
      <c r="BF67" s="105"/>
      <c r="BG67" s="105">
        <f>AW67+BB67</f>
        <v>-13552868</v>
      </c>
      <c r="BH67" s="105"/>
      <c r="BI67" s="105"/>
      <c r="BJ67" s="105"/>
      <c r="BK67" s="105"/>
      <c r="BL67" s="105"/>
      <c r="BM67" s="8"/>
      <c r="BN67" s="8"/>
      <c r="BO67" s="8"/>
      <c r="BP67" s="8"/>
      <c r="BQ67" s="8"/>
      <c r="CA67" s="1" t="s">
        <v>27</v>
      </c>
    </row>
    <row r="68" spans="1:79" s="19" customFormat="1" ht="15.75">
      <c r="A68" s="101" t="s">
        <v>66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3"/>
      <c r="Q68" s="59">
        <v>0</v>
      </c>
      <c r="R68" s="59"/>
      <c r="S68" s="59"/>
      <c r="T68" s="59"/>
      <c r="U68" s="59"/>
      <c r="V68" s="59">
        <v>13552868</v>
      </c>
      <c r="W68" s="59"/>
      <c r="X68" s="59"/>
      <c r="Y68" s="59"/>
      <c r="Z68" s="59"/>
      <c r="AA68" s="59">
        <f>Q68+V68</f>
        <v>13552868</v>
      </c>
      <c r="AB68" s="59"/>
      <c r="AC68" s="59"/>
      <c r="AD68" s="59"/>
      <c r="AE68" s="59"/>
      <c r="AF68" s="59"/>
      <c r="AG68" s="59">
        <v>0</v>
      </c>
      <c r="AH68" s="59"/>
      <c r="AI68" s="59"/>
      <c r="AJ68" s="59"/>
      <c r="AK68" s="59"/>
      <c r="AL68" s="59">
        <v>0</v>
      </c>
      <c r="AM68" s="59"/>
      <c r="AN68" s="59"/>
      <c r="AO68" s="59"/>
      <c r="AP68" s="59"/>
      <c r="AQ68" s="59">
        <f>AG68+AL68</f>
        <v>0</v>
      </c>
      <c r="AR68" s="59"/>
      <c r="AS68" s="59"/>
      <c r="AT68" s="59"/>
      <c r="AU68" s="59"/>
      <c r="AV68" s="59"/>
      <c r="AW68" s="59">
        <f>AG68-Q68</f>
        <v>0</v>
      </c>
      <c r="AX68" s="59"/>
      <c r="AY68" s="59"/>
      <c r="AZ68" s="59"/>
      <c r="BA68" s="59"/>
      <c r="BB68" s="60">
        <f>AL68-V68</f>
        <v>-13552868</v>
      </c>
      <c r="BC68" s="60"/>
      <c r="BD68" s="60"/>
      <c r="BE68" s="60"/>
      <c r="BF68" s="60"/>
      <c r="BG68" s="60">
        <f>AW68+BB68</f>
        <v>-13552868</v>
      </c>
      <c r="BH68" s="60"/>
      <c r="BI68" s="60"/>
      <c r="BJ68" s="60"/>
      <c r="BK68" s="60"/>
      <c r="BL68" s="60"/>
      <c r="BM68" s="20"/>
      <c r="BN68" s="20"/>
      <c r="BO68" s="20"/>
      <c r="BP68" s="20"/>
      <c r="BQ68" s="20"/>
    </row>
    <row r="70" spans="1:79" ht="15.75" customHeight="1">
      <c r="A70" s="46" t="s">
        <v>53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</row>
    <row r="72" spans="1:79" ht="45" customHeight="1">
      <c r="A72" s="61" t="s">
        <v>10</v>
      </c>
      <c r="B72" s="62"/>
      <c r="C72" s="61" t="s">
        <v>9</v>
      </c>
      <c r="D72" s="65"/>
      <c r="E72" s="65"/>
      <c r="F72" s="65"/>
      <c r="G72" s="65"/>
      <c r="H72" s="65"/>
      <c r="I72" s="62"/>
      <c r="J72" s="61" t="s">
        <v>8</v>
      </c>
      <c r="K72" s="65"/>
      <c r="L72" s="65"/>
      <c r="M72" s="65"/>
      <c r="N72" s="62"/>
      <c r="O72" s="61" t="s">
        <v>7</v>
      </c>
      <c r="P72" s="65"/>
      <c r="Q72" s="65"/>
      <c r="R72" s="65"/>
      <c r="S72" s="65"/>
      <c r="T72" s="65"/>
      <c r="U72" s="65"/>
      <c r="V72" s="65"/>
      <c r="W72" s="65"/>
      <c r="X72" s="62"/>
      <c r="Y72" s="25" t="s">
        <v>30</v>
      </c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 t="s">
        <v>55</v>
      </c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58" t="s">
        <v>3</v>
      </c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10"/>
      <c r="BS72" s="10"/>
      <c r="BT72" s="10"/>
      <c r="BU72" s="10"/>
      <c r="BV72" s="10"/>
      <c r="BW72" s="10"/>
      <c r="BX72" s="10"/>
      <c r="BY72" s="10"/>
      <c r="BZ72" s="9"/>
    </row>
    <row r="73" spans="1:79" ht="32.25" customHeight="1">
      <c r="A73" s="63"/>
      <c r="B73" s="64"/>
      <c r="C73" s="63"/>
      <c r="D73" s="66"/>
      <c r="E73" s="66"/>
      <c r="F73" s="66"/>
      <c r="G73" s="66"/>
      <c r="H73" s="66"/>
      <c r="I73" s="64"/>
      <c r="J73" s="63"/>
      <c r="K73" s="66"/>
      <c r="L73" s="66"/>
      <c r="M73" s="66"/>
      <c r="N73" s="64"/>
      <c r="O73" s="63"/>
      <c r="P73" s="66"/>
      <c r="Q73" s="66"/>
      <c r="R73" s="66"/>
      <c r="S73" s="66"/>
      <c r="T73" s="66"/>
      <c r="U73" s="66"/>
      <c r="V73" s="66"/>
      <c r="W73" s="66"/>
      <c r="X73" s="64"/>
      <c r="Y73" s="50" t="s">
        <v>5</v>
      </c>
      <c r="Z73" s="51"/>
      <c r="AA73" s="51"/>
      <c r="AB73" s="51"/>
      <c r="AC73" s="52"/>
      <c r="AD73" s="50" t="s">
        <v>4</v>
      </c>
      <c r="AE73" s="51"/>
      <c r="AF73" s="51"/>
      <c r="AG73" s="51"/>
      <c r="AH73" s="52"/>
      <c r="AI73" s="25" t="s">
        <v>31</v>
      </c>
      <c r="AJ73" s="25"/>
      <c r="AK73" s="25"/>
      <c r="AL73" s="25"/>
      <c r="AM73" s="25"/>
      <c r="AN73" s="25" t="s">
        <v>5</v>
      </c>
      <c r="AO73" s="25"/>
      <c r="AP73" s="25"/>
      <c r="AQ73" s="25"/>
      <c r="AR73" s="25"/>
      <c r="AS73" s="25" t="s">
        <v>4</v>
      </c>
      <c r="AT73" s="25"/>
      <c r="AU73" s="25"/>
      <c r="AV73" s="25"/>
      <c r="AW73" s="25"/>
      <c r="AX73" s="25" t="s">
        <v>31</v>
      </c>
      <c r="AY73" s="25"/>
      <c r="AZ73" s="25"/>
      <c r="BA73" s="25"/>
      <c r="BB73" s="25"/>
      <c r="BC73" s="25" t="s">
        <v>5</v>
      </c>
      <c r="BD73" s="25"/>
      <c r="BE73" s="25"/>
      <c r="BF73" s="25"/>
      <c r="BG73" s="25"/>
      <c r="BH73" s="25" t="s">
        <v>4</v>
      </c>
      <c r="BI73" s="25"/>
      <c r="BJ73" s="25"/>
      <c r="BK73" s="25"/>
      <c r="BL73" s="25"/>
      <c r="BM73" s="25" t="s">
        <v>31</v>
      </c>
      <c r="BN73" s="25"/>
      <c r="BO73" s="25"/>
      <c r="BP73" s="25"/>
      <c r="BQ73" s="25"/>
      <c r="BR73" s="2"/>
      <c r="BS73" s="2"/>
      <c r="BT73" s="2"/>
      <c r="BU73" s="2"/>
      <c r="BV73" s="2"/>
      <c r="BW73" s="2"/>
      <c r="BX73" s="2"/>
      <c r="BY73" s="2"/>
      <c r="BZ73" s="9"/>
    </row>
    <row r="74" spans="1:79" ht="15.95" customHeight="1">
      <c r="A74" s="25">
        <v>1</v>
      </c>
      <c r="B74" s="25"/>
      <c r="C74" s="25">
        <v>2</v>
      </c>
      <c r="D74" s="25"/>
      <c r="E74" s="25"/>
      <c r="F74" s="25"/>
      <c r="G74" s="25"/>
      <c r="H74" s="25"/>
      <c r="I74" s="25"/>
      <c r="J74" s="25">
        <v>3</v>
      </c>
      <c r="K74" s="25"/>
      <c r="L74" s="25"/>
      <c r="M74" s="25"/>
      <c r="N74" s="25"/>
      <c r="O74" s="25">
        <v>4</v>
      </c>
      <c r="P74" s="25"/>
      <c r="Q74" s="25"/>
      <c r="R74" s="25"/>
      <c r="S74" s="25"/>
      <c r="T74" s="25"/>
      <c r="U74" s="25"/>
      <c r="V74" s="25"/>
      <c r="W74" s="25"/>
      <c r="X74" s="25"/>
      <c r="Y74" s="25">
        <v>5</v>
      </c>
      <c r="Z74" s="25"/>
      <c r="AA74" s="25"/>
      <c r="AB74" s="25"/>
      <c r="AC74" s="25"/>
      <c r="AD74" s="25">
        <v>6</v>
      </c>
      <c r="AE74" s="25"/>
      <c r="AF74" s="25"/>
      <c r="AG74" s="25"/>
      <c r="AH74" s="25"/>
      <c r="AI74" s="25">
        <v>7</v>
      </c>
      <c r="AJ74" s="25"/>
      <c r="AK74" s="25"/>
      <c r="AL74" s="25"/>
      <c r="AM74" s="25"/>
      <c r="AN74" s="50">
        <v>8</v>
      </c>
      <c r="AO74" s="51"/>
      <c r="AP74" s="51"/>
      <c r="AQ74" s="51"/>
      <c r="AR74" s="52"/>
      <c r="AS74" s="50">
        <v>9</v>
      </c>
      <c r="AT74" s="51"/>
      <c r="AU74" s="51"/>
      <c r="AV74" s="51"/>
      <c r="AW74" s="52"/>
      <c r="AX74" s="50">
        <v>10</v>
      </c>
      <c r="AY74" s="51"/>
      <c r="AZ74" s="51"/>
      <c r="BA74" s="51"/>
      <c r="BB74" s="52"/>
      <c r="BC74" s="50">
        <v>11</v>
      </c>
      <c r="BD74" s="51"/>
      <c r="BE74" s="51"/>
      <c r="BF74" s="51"/>
      <c r="BG74" s="52"/>
      <c r="BH74" s="50">
        <v>12</v>
      </c>
      <c r="BI74" s="51"/>
      <c r="BJ74" s="51"/>
      <c r="BK74" s="51"/>
      <c r="BL74" s="52"/>
      <c r="BM74" s="50">
        <v>13</v>
      </c>
      <c r="BN74" s="51"/>
      <c r="BO74" s="51"/>
      <c r="BP74" s="51"/>
      <c r="BQ74" s="52"/>
      <c r="BR74" s="2"/>
      <c r="BS74" s="2"/>
      <c r="BT74" s="2"/>
      <c r="BU74" s="2"/>
      <c r="BV74" s="2"/>
      <c r="BW74" s="2"/>
      <c r="BX74" s="2"/>
      <c r="BY74" s="2"/>
      <c r="BZ74" s="9"/>
    </row>
    <row r="75" spans="1:79" ht="12.75" hidden="1" customHeight="1">
      <c r="A75" s="53" t="s">
        <v>44</v>
      </c>
      <c r="B75" s="53"/>
      <c r="C75" s="54" t="s">
        <v>19</v>
      </c>
      <c r="D75" s="55"/>
      <c r="E75" s="55"/>
      <c r="F75" s="55"/>
      <c r="G75" s="55"/>
      <c r="H75" s="55"/>
      <c r="I75" s="56"/>
      <c r="J75" s="53" t="s">
        <v>20</v>
      </c>
      <c r="K75" s="53"/>
      <c r="L75" s="53"/>
      <c r="M75" s="53"/>
      <c r="N75" s="53"/>
      <c r="O75" s="57" t="s">
        <v>45</v>
      </c>
      <c r="P75" s="57"/>
      <c r="Q75" s="57"/>
      <c r="R75" s="57"/>
      <c r="S75" s="57"/>
      <c r="T75" s="57"/>
      <c r="U75" s="57"/>
      <c r="V75" s="57"/>
      <c r="W75" s="57"/>
      <c r="X75" s="54"/>
      <c r="Y75" s="49" t="s">
        <v>15</v>
      </c>
      <c r="Z75" s="49"/>
      <c r="AA75" s="49"/>
      <c r="AB75" s="49"/>
      <c r="AC75" s="49"/>
      <c r="AD75" s="49" t="s">
        <v>35</v>
      </c>
      <c r="AE75" s="49"/>
      <c r="AF75" s="49"/>
      <c r="AG75" s="49"/>
      <c r="AH75" s="49"/>
      <c r="AI75" s="49" t="s">
        <v>21</v>
      </c>
      <c r="AJ75" s="49"/>
      <c r="AK75" s="49"/>
      <c r="AL75" s="49"/>
      <c r="AM75" s="49"/>
      <c r="AN75" s="49" t="s">
        <v>36</v>
      </c>
      <c r="AO75" s="49"/>
      <c r="AP75" s="49"/>
      <c r="AQ75" s="49"/>
      <c r="AR75" s="49"/>
      <c r="AS75" s="49" t="s">
        <v>16</v>
      </c>
      <c r="AT75" s="49"/>
      <c r="AU75" s="49"/>
      <c r="AV75" s="49"/>
      <c r="AW75" s="49"/>
      <c r="AX75" s="49" t="s">
        <v>21</v>
      </c>
      <c r="AY75" s="49"/>
      <c r="AZ75" s="49"/>
      <c r="BA75" s="49"/>
      <c r="BB75" s="49"/>
      <c r="BC75" s="49" t="s">
        <v>38</v>
      </c>
      <c r="BD75" s="49"/>
      <c r="BE75" s="49"/>
      <c r="BF75" s="49"/>
      <c r="BG75" s="49"/>
      <c r="BH75" s="49" t="s">
        <v>38</v>
      </c>
      <c r="BI75" s="49"/>
      <c r="BJ75" s="49"/>
      <c r="BK75" s="49"/>
      <c r="BL75" s="49"/>
      <c r="BM75" s="48" t="s">
        <v>21</v>
      </c>
      <c r="BN75" s="48"/>
      <c r="BO75" s="48"/>
      <c r="BP75" s="48"/>
      <c r="BQ75" s="48"/>
      <c r="BR75" s="12"/>
      <c r="BS75" s="12"/>
      <c r="BT75" s="9"/>
      <c r="BU75" s="9"/>
      <c r="BV75" s="9"/>
      <c r="BW75" s="9"/>
      <c r="BX75" s="9"/>
      <c r="BY75" s="9"/>
      <c r="BZ75" s="9"/>
      <c r="CA75" s="1" t="s">
        <v>28</v>
      </c>
    </row>
    <row r="76" spans="1:79" s="19" customFormat="1" ht="15.75">
      <c r="A76" s="31">
        <v>0</v>
      </c>
      <c r="B76" s="31"/>
      <c r="C76" s="35" t="s">
        <v>67</v>
      </c>
      <c r="D76" s="35"/>
      <c r="E76" s="35"/>
      <c r="F76" s="35"/>
      <c r="G76" s="35"/>
      <c r="H76" s="35"/>
      <c r="I76" s="35"/>
      <c r="J76" s="35" t="s">
        <v>68</v>
      </c>
      <c r="K76" s="35"/>
      <c r="L76" s="35"/>
      <c r="M76" s="35"/>
      <c r="N76" s="35"/>
      <c r="O76" s="35" t="s">
        <v>68</v>
      </c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21"/>
      <c r="BS76" s="21"/>
      <c r="BT76" s="21"/>
      <c r="BU76" s="21"/>
      <c r="BV76" s="21"/>
      <c r="BW76" s="21"/>
      <c r="BX76" s="21"/>
      <c r="BY76" s="21"/>
      <c r="BZ76" s="22"/>
      <c r="CA76" s="19" t="s">
        <v>29</v>
      </c>
    </row>
    <row r="77" spans="1:79" ht="66" customHeight="1">
      <c r="A77" s="25">
        <v>1</v>
      </c>
      <c r="B77" s="25"/>
      <c r="C77" s="26" t="s">
        <v>538</v>
      </c>
      <c r="D77" s="39"/>
      <c r="E77" s="39"/>
      <c r="F77" s="39"/>
      <c r="G77" s="39"/>
      <c r="H77" s="39"/>
      <c r="I77" s="40"/>
      <c r="J77" s="29" t="s">
        <v>70</v>
      </c>
      <c r="K77" s="29"/>
      <c r="L77" s="29"/>
      <c r="M77" s="29"/>
      <c r="N77" s="29"/>
      <c r="O77" s="29" t="s">
        <v>71</v>
      </c>
      <c r="P77" s="29"/>
      <c r="Q77" s="29"/>
      <c r="R77" s="29"/>
      <c r="S77" s="29"/>
      <c r="T77" s="29"/>
      <c r="U77" s="29"/>
      <c r="V77" s="29"/>
      <c r="W77" s="29"/>
      <c r="X77" s="29"/>
      <c r="Y77" s="24">
        <v>0</v>
      </c>
      <c r="Z77" s="24"/>
      <c r="AA77" s="24"/>
      <c r="AB77" s="24"/>
      <c r="AC77" s="24"/>
      <c r="AD77" s="24">
        <v>12896910</v>
      </c>
      <c r="AE77" s="24"/>
      <c r="AF77" s="24"/>
      <c r="AG77" s="24"/>
      <c r="AH77" s="24"/>
      <c r="AI77" s="24">
        <f t="shared" ref="AI77:AI84" si="5">Y77+AD77</f>
        <v>12896910</v>
      </c>
      <c r="AJ77" s="24"/>
      <c r="AK77" s="24"/>
      <c r="AL77" s="24"/>
      <c r="AM77" s="24"/>
      <c r="AN77" s="24">
        <v>0</v>
      </c>
      <c r="AO77" s="24"/>
      <c r="AP77" s="24"/>
      <c r="AQ77" s="24"/>
      <c r="AR77" s="24"/>
      <c r="AS77" s="24">
        <v>0</v>
      </c>
      <c r="AT77" s="24"/>
      <c r="AU77" s="24"/>
      <c r="AV77" s="24"/>
      <c r="AW77" s="24"/>
      <c r="AX77" s="23">
        <f t="shared" ref="AX77:AX84" si="6">AN77+AS77</f>
        <v>0</v>
      </c>
      <c r="AY77" s="23"/>
      <c r="AZ77" s="23"/>
      <c r="BA77" s="23"/>
      <c r="BB77" s="23"/>
      <c r="BC77" s="23">
        <f t="shared" ref="BC77:BC84" si="7">AN77-Y77</f>
        <v>0</v>
      </c>
      <c r="BD77" s="23"/>
      <c r="BE77" s="23"/>
      <c r="BF77" s="23"/>
      <c r="BG77" s="23"/>
      <c r="BH77" s="23">
        <f t="shared" ref="BH77:BH84" si="8">AS77-AD77</f>
        <v>-12896910</v>
      </c>
      <c r="BI77" s="23"/>
      <c r="BJ77" s="23"/>
      <c r="BK77" s="23"/>
      <c r="BL77" s="23"/>
      <c r="BM77" s="23">
        <f t="shared" ref="BM77:BM84" si="9">BC77+BH77</f>
        <v>-12896910</v>
      </c>
      <c r="BN77" s="23"/>
      <c r="BO77" s="23"/>
      <c r="BP77" s="23"/>
      <c r="BQ77" s="2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05.6" customHeight="1">
      <c r="A78" s="25">
        <v>2</v>
      </c>
      <c r="B78" s="25"/>
      <c r="C78" s="26" t="s">
        <v>539</v>
      </c>
      <c r="D78" s="27"/>
      <c r="E78" s="27"/>
      <c r="F78" s="27"/>
      <c r="G78" s="27"/>
      <c r="H78" s="27"/>
      <c r="I78" s="28"/>
      <c r="J78" s="29" t="s">
        <v>70</v>
      </c>
      <c r="K78" s="29"/>
      <c r="L78" s="29"/>
      <c r="M78" s="29"/>
      <c r="N78" s="29"/>
      <c r="O78" s="29" t="s">
        <v>71</v>
      </c>
      <c r="P78" s="29"/>
      <c r="Q78" s="29"/>
      <c r="R78" s="29"/>
      <c r="S78" s="29"/>
      <c r="T78" s="29"/>
      <c r="U78" s="29"/>
      <c r="V78" s="29"/>
      <c r="W78" s="29"/>
      <c r="X78" s="29"/>
      <c r="Y78" s="24">
        <v>0</v>
      </c>
      <c r="Z78" s="24"/>
      <c r="AA78" s="24"/>
      <c r="AB78" s="24"/>
      <c r="AC78" s="24"/>
      <c r="AD78" s="24">
        <v>190000</v>
      </c>
      <c r="AE78" s="24"/>
      <c r="AF78" s="24"/>
      <c r="AG78" s="24"/>
      <c r="AH78" s="24"/>
      <c r="AI78" s="24">
        <f t="shared" si="5"/>
        <v>190000</v>
      </c>
      <c r="AJ78" s="24"/>
      <c r="AK78" s="24"/>
      <c r="AL78" s="24"/>
      <c r="AM78" s="24"/>
      <c r="AN78" s="24">
        <v>0</v>
      </c>
      <c r="AO78" s="24"/>
      <c r="AP78" s="24"/>
      <c r="AQ78" s="24"/>
      <c r="AR78" s="24"/>
      <c r="AS78" s="24">
        <v>0</v>
      </c>
      <c r="AT78" s="24"/>
      <c r="AU78" s="24"/>
      <c r="AV78" s="24"/>
      <c r="AW78" s="24"/>
      <c r="AX78" s="23">
        <f t="shared" si="6"/>
        <v>0</v>
      </c>
      <c r="AY78" s="23"/>
      <c r="AZ78" s="23"/>
      <c r="BA78" s="23"/>
      <c r="BB78" s="23"/>
      <c r="BC78" s="23">
        <f t="shared" si="7"/>
        <v>0</v>
      </c>
      <c r="BD78" s="23"/>
      <c r="BE78" s="23"/>
      <c r="BF78" s="23"/>
      <c r="BG78" s="23"/>
      <c r="BH78" s="23">
        <f t="shared" si="8"/>
        <v>-190000</v>
      </c>
      <c r="BI78" s="23"/>
      <c r="BJ78" s="23"/>
      <c r="BK78" s="23"/>
      <c r="BL78" s="23"/>
      <c r="BM78" s="23">
        <f t="shared" si="9"/>
        <v>-190000</v>
      </c>
      <c r="BN78" s="23"/>
      <c r="BO78" s="23"/>
      <c r="BP78" s="23"/>
      <c r="BQ78" s="2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9.6" customHeight="1">
      <c r="A79" s="25">
        <v>3</v>
      </c>
      <c r="B79" s="25"/>
      <c r="C79" s="26" t="s">
        <v>540</v>
      </c>
      <c r="D79" s="27"/>
      <c r="E79" s="27"/>
      <c r="F79" s="27"/>
      <c r="G79" s="27"/>
      <c r="H79" s="27"/>
      <c r="I79" s="28"/>
      <c r="J79" s="29" t="s">
        <v>70</v>
      </c>
      <c r="K79" s="29"/>
      <c r="L79" s="29"/>
      <c r="M79" s="29"/>
      <c r="N79" s="29"/>
      <c r="O79" s="29" t="s">
        <v>71</v>
      </c>
      <c r="P79" s="29"/>
      <c r="Q79" s="29"/>
      <c r="R79" s="29"/>
      <c r="S79" s="29"/>
      <c r="T79" s="29"/>
      <c r="U79" s="29"/>
      <c r="V79" s="29"/>
      <c r="W79" s="29"/>
      <c r="X79" s="29"/>
      <c r="Y79" s="24">
        <v>0</v>
      </c>
      <c r="Z79" s="24"/>
      <c r="AA79" s="24"/>
      <c r="AB79" s="24"/>
      <c r="AC79" s="24"/>
      <c r="AD79" s="24">
        <v>218386</v>
      </c>
      <c r="AE79" s="24"/>
      <c r="AF79" s="24"/>
      <c r="AG79" s="24"/>
      <c r="AH79" s="24"/>
      <c r="AI79" s="24">
        <f t="shared" si="5"/>
        <v>218386</v>
      </c>
      <c r="AJ79" s="24"/>
      <c r="AK79" s="24"/>
      <c r="AL79" s="24"/>
      <c r="AM79" s="24"/>
      <c r="AN79" s="24">
        <v>0</v>
      </c>
      <c r="AO79" s="24"/>
      <c r="AP79" s="24"/>
      <c r="AQ79" s="24"/>
      <c r="AR79" s="24"/>
      <c r="AS79" s="24">
        <v>0</v>
      </c>
      <c r="AT79" s="24"/>
      <c r="AU79" s="24"/>
      <c r="AV79" s="24"/>
      <c r="AW79" s="24"/>
      <c r="AX79" s="23">
        <f t="shared" si="6"/>
        <v>0</v>
      </c>
      <c r="AY79" s="23"/>
      <c r="AZ79" s="23"/>
      <c r="BA79" s="23"/>
      <c r="BB79" s="23"/>
      <c r="BC79" s="23">
        <f t="shared" si="7"/>
        <v>0</v>
      </c>
      <c r="BD79" s="23"/>
      <c r="BE79" s="23"/>
      <c r="BF79" s="23"/>
      <c r="BG79" s="23"/>
      <c r="BH79" s="23">
        <f t="shared" si="8"/>
        <v>-218386</v>
      </c>
      <c r="BI79" s="23"/>
      <c r="BJ79" s="23"/>
      <c r="BK79" s="23"/>
      <c r="BL79" s="23"/>
      <c r="BM79" s="23">
        <f t="shared" si="9"/>
        <v>-218386</v>
      </c>
      <c r="BN79" s="23"/>
      <c r="BO79" s="23"/>
      <c r="BP79" s="23"/>
      <c r="BQ79" s="2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52.9" customHeight="1">
      <c r="A80" s="25">
        <v>4</v>
      </c>
      <c r="B80" s="25"/>
      <c r="C80" s="26" t="s">
        <v>541</v>
      </c>
      <c r="D80" s="27"/>
      <c r="E80" s="27"/>
      <c r="F80" s="27"/>
      <c r="G80" s="27"/>
      <c r="H80" s="27"/>
      <c r="I80" s="28"/>
      <c r="J80" s="29" t="s">
        <v>70</v>
      </c>
      <c r="K80" s="29"/>
      <c r="L80" s="29"/>
      <c r="M80" s="29"/>
      <c r="N80" s="29"/>
      <c r="O80" s="29" t="s">
        <v>71</v>
      </c>
      <c r="P80" s="29"/>
      <c r="Q80" s="29"/>
      <c r="R80" s="29"/>
      <c r="S80" s="29"/>
      <c r="T80" s="29"/>
      <c r="U80" s="29"/>
      <c r="V80" s="29"/>
      <c r="W80" s="29"/>
      <c r="X80" s="29"/>
      <c r="Y80" s="24">
        <v>0</v>
      </c>
      <c r="Z80" s="24"/>
      <c r="AA80" s="24"/>
      <c r="AB80" s="24"/>
      <c r="AC80" s="24"/>
      <c r="AD80" s="24">
        <v>99129</v>
      </c>
      <c r="AE80" s="24"/>
      <c r="AF80" s="24"/>
      <c r="AG80" s="24"/>
      <c r="AH80" s="24"/>
      <c r="AI80" s="24">
        <f t="shared" si="5"/>
        <v>99129</v>
      </c>
      <c r="AJ80" s="24"/>
      <c r="AK80" s="24"/>
      <c r="AL80" s="24"/>
      <c r="AM80" s="24"/>
      <c r="AN80" s="24">
        <v>0</v>
      </c>
      <c r="AO80" s="24"/>
      <c r="AP80" s="24"/>
      <c r="AQ80" s="24"/>
      <c r="AR80" s="24"/>
      <c r="AS80" s="24">
        <v>0</v>
      </c>
      <c r="AT80" s="24"/>
      <c r="AU80" s="24"/>
      <c r="AV80" s="24"/>
      <c r="AW80" s="24"/>
      <c r="AX80" s="23">
        <f t="shared" si="6"/>
        <v>0</v>
      </c>
      <c r="AY80" s="23"/>
      <c r="AZ80" s="23"/>
      <c r="BA80" s="23"/>
      <c r="BB80" s="23"/>
      <c r="BC80" s="23">
        <f t="shared" si="7"/>
        <v>0</v>
      </c>
      <c r="BD80" s="23"/>
      <c r="BE80" s="23"/>
      <c r="BF80" s="23"/>
      <c r="BG80" s="23"/>
      <c r="BH80" s="23">
        <f t="shared" si="8"/>
        <v>-99129</v>
      </c>
      <c r="BI80" s="23"/>
      <c r="BJ80" s="23"/>
      <c r="BK80" s="23"/>
      <c r="BL80" s="23"/>
      <c r="BM80" s="23">
        <f t="shared" si="9"/>
        <v>-99129</v>
      </c>
      <c r="BN80" s="23"/>
      <c r="BO80" s="23"/>
      <c r="BP80" s="23"/>
      <c r="BQ80" s="2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66" customHeight="1">
      <c r="A81" s="25">
        <v>5</v>
      </c>
      <c r="B81" s="25"/>
      <c r="C81" s="26" t="s">
        <v>542</v>
      </c>
      <c r="D81" s="27"/>
      <c r="E81" s="27"/>
      <c r="F81" s="27"/>
      <c r="G81" s="27"/>
      <c r="H81" s="27"/>
      <c r="I81" s="28"/>
      <c r="J81" s="29" t="s">
        <v>70</v>
      </c>
      <c r="K81" s="29"/>
      <c r="L81" s="29"/>
      <c r="M81" s="29"/>
      <c r="N81" s="29"/>
      <c r="O81" s="29" t="s">
        <v>71</v>
      </c>
      <c r="P81" s="29"/>
      <c r="Q81" s="29"/>
      <c r="R81" s="29"/>
      <c r="S81" s="29"/>
      <c r="T81" s="29"/>
      <c r="U81" s="29"/>
      <c r="V81" s="29"/>
      <c r="W81" s="29"/>
      <c r="X81" s="29"/>
      <c r="Y81" s="24">
        <v>0</v>
      </c>
      <c r="Z81" s="24"/>
      <c r="AA81" s="24"/>
      <c r="AB81" s="24"/>
      <c r="AC81" s="24"/>
      <c r="AD81" s="24">
        <v>6920</v>
      </c>
      <c r="AE81" s="24"/>
      <c r="AF81" s="24"/>
      <c r="AG81" s="24"/>
      <c r="AH81" s="24"/>
      <c r="AI81" s="24">
        <f t="shared" si="5"/>
        <v>6920</v>
      </c>
      <c r="AJ81" s="24"/>
      <c r="AK81" s="24"/>
      <c r="AL81" s="24"/>
      <c r="AM81" s="24"/>
      <c r="AN81" s="24">
        <v>0</v>
      </c>
      <c r="AO81" s="24"/>
      <c r="AP81" s="24"/>
      <c r="AQ81" s="24"/>
      <c r="AR81" s="24"/>
      <c r="AS81" s="24">
        <v>0</v>
      </c>
      <c r="AT81" s="24"/>
      <c r="AU81" s="24"/>
      <c r="AV81" s="24"/>
      <c r="AW81" s="24"/>
      <c r="AX81" s="23">
        <f t="shared" si="6"/>
        <v>0</v>
      </c>
      <c r="AY81" s="23"/>
      <c r="AZ81" s="23"/>
      <c r="BA81" s="23"/>
      <c r="BB81" s="23"/>
      <c r="BC81" s="23">
        <f t="shared" si="7"/>
        <v>0</v>
      </c>
      <c r="BD81" s="23"/>
      <c r="BE81" s="23"/>
      <c r="BF81" s="23"/>
      <c r="BG81" s="23"/>
      <c r="BH81" s="23">
        <f t="shared" si="8"/>
        <v>-6920</v>
      </c>
      <c r="BI81" s="23"/>
      <c r="BJ81" s="23"/>
      <c r="BK81" s="23"/>
      <c r="BL81" s="23"/>
      <c r="BM81" s="23">
        <f t="shared" si="9"/>
        <v>-6920</v>
      </c>
      <c r="BN81" s="23"/>
      <c r="BO81" s="23"/>
      <c r="BP81" s="23"/>
      <c r="BQ81" s="2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52.9" customHeight="1">
      <c r="A82" s="25">
        <v>6</v>
      </c>
      <c r="B82" s="25"/>
      <c r="C82" s="26" t="s">
        <v>543</v>
      </c>
      <c r="D82" s="27"/>
      <c r="E82" s="27"/>
      <c r="F82" s="27"/>
      <c r="G82" s="27"/>
      <c r="H82" s="27"/>
      <c r="I82" s="28"/>
      <c r="J82" s="29" t="s">
        <v>70</v>
      </c>
      <c r="K82" s="29"/>
      <c r="L82" s="29"/>
      <c r="M82" s="29"/>
      <c r="N82" s="29"/>
      <c r="O82" s="29" t="s">
        <v>71</v>
      </c>
      <c r="P82" s="29"/>
      <c r="Q82" s="29"/>
      <c r="R82" s="29"/>
      <c r="S82" s="29"/>
      <c r="T82" s="29"/>
      <c r="U82" s="29"/>
      <c r="V82" s="29"/>
      <c r="W82" s="29"/>
      <c r="X82" s="29"/>
      <c r="Y82" s="24">
        <v>0</v>
      </c>
      <c r="Z82" s="24"/>
      <c r="AA82" s="24"/>
      <c r="AB82" s="24"/>
      <c r="AC82" s="24"/>
      <c r="AD82" s="24">
        <v>70000</v>
      </c>
      <c r="AE82" s="24"/>
      <c r="AF82" s="24"/>
      <c r="AG82" s="24"/>
      <c r="AH82" s="24"/>
      <c r="AI82" s="24">
        <f t="shared" si="5"/>
        <v>70000</v>
      </c>
      <c r="AJ82" s="24"/>
      <c r="AK82" s="24"/>
      <c r="AL82" s="24"/>
      <c r="AM82" s="24"/>
      <c r="AN82" s="24">
        <v>0</v>
      </c>
      <c r="AO82" s="24"/>
      <c r="AP82" s="24"/>
      <c r="AQ82" s="24"/>
      <c r="AR82" s="24"/>
      <c r="AS82" s="24">
        <v>0</v>
      </c>
      <c r="AT82" s="24"/>
      <c r="AU82" s="24"/>
      <c r="AV82" s="24"/>
      <c r="AW82" s="24"/>
      <c r="AX82" s="23">
        <f t="shared" si="6"/>
        <v>0</v>
      </c>
      <c r="AY82" s="23"/>
      <c r="AZ82" s="23"/>
      <c r="BA82" s="23"/>
      <c r="BB82" s="23"/>
      <c r="BC82" s="23">
        <f t="shared" si="7"/>
        <v>0</v>
      </c>
      <c r="BD82" s="23"/>
      <c r="BE82" s="23"/>
      <c r="BF82" s="23"/>
      <c r="BG82" s="23"/>
      <c r="BH82" s="23">
        <f t="shared" si="8"/>
        <v>-70000</v>
      </c>
      <c r="BI82" s="23"/>
      <c r="BJ82" s="23"/>
      <c r="BK82" s="23"/>
      <c r="BL82" s="23"/>
      <c r="BM82" s="23">
        <f t="shared" si="9"/>
        <v>-70000</v>
      </c>
      <c r="BN82" s="23"/>
      <c r="BO82" s="23"/>
      <c r="BP82" s="23"/>
      <c r="BQ82" s="2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52.9" customHeight="1">
      <c r="A83" s="25">
        <v>7</v>
      </c>
      <c r="B83" s="25"/>
      <c r="C83" s="26" t="s">
        <v>544</v>
      </c>
      <c r="D83" s="27"/>
      <c r="E83" s="27"/>
      <c r="F83" s="27"/>
      <c r="G83" s="27"/>
      <c r="H83" s="27"/>
      <c r="I83" s="28"/>
      <c r="J83" s="29" t="s">
        <v>70</v>
      </c>
      <c r="K83" s="29"/>
      <c r="L83" s="29"/>
      <c r="M83" s="29"/>
      <c r="N83" s="29"/>
      <c r="O83" s="29" t="s">
        <v>71</v>
      </c>
      <c r="P83" s="29"/>
      <c r="Q83" s="29"/>
      <c r="R83" s="29"/>
      <c r="S83" s="29"/>
      <c r="T83" s="29"/>
      <c r="U83" s="29"/>
      <c r="V83" s="29"/>
      <c r="W83" s="29"/>
      <c r="X83" s="29"/>
      <c r="Y83" s="24">
        <v>0</v>
      </c>
      <c r="Z83" s="24"/>
      <c r="AA83" s="24"/>
      <c r="AB83" s="24"/>
      <c r="AC83" s="24"/>
      <c r="AD83" s="24">
        <v>45000</v>
      </c>
      <c r="AE83" s="24"/>
      <c r="AF83" s="24"/>
      <c r="AG83" s="24"/>
      <c r="AH83" s="24"/>
      <c r="AI83" s="24">
        <f t="shared" si="5"/>
        <v>45000</v>
      </c>
      <c r="AJ83" s="24"/>
      <c r="AK83" s="24"/>
      <c r="AL83" s="24"/>
      <c r="AM83" s="24"/>
      <c r="AN83" s="24">
        <v>0</v>
      </c>
      <c r="AO83" s="24"/>
      <c r="AP83" s="24"/>
      <c r="AQ83" s="24"/>
      <c r="AR83" s="24"/>
      <c r="AS83" s="24">
        <v>0</v>
      </c>
      <c r="AT83" s="24"/>
      <c r="AU83" s="24"/>
      <c r="AV83" s="24"/>
      <c r="AW83" s="24"/>
      <c r="AX83" s="23">
        <f t="shared" si="6"/>
        <v>0</v>
      </c>
      <c r="AY83" s="23"/>
      <c r="AZ83" s="23"/>
      <c r="BA83" s="23"/>
      <c r="BB83" s="23"/>
      <c r="BC83" s="23">
        <f t="shared" si="7"/>
        <v>0</v>
      </c>
      <c r="BD83" s="23"/>
      <c r="BE83" s="23"/>
      <c r="BF83" s="23"/>
      <c r="BG83" s="23"/>
      <c r="BH83" s="23">
        <f t="shared" si="8"/>
        <v>-45000</v>
      </c>
      <c r="BI83" s="23"/>
      <c r="BJ83" s="23"/>
      <c r="BK83" s="23"/>
      <c r="BL83" s="23"/>
      <c r="BM83" s="23">
        <f t="shared" si="9"/>
        <v>-45000</v>
      </c>
      <c r="BN83" s="23"/>
      <c r="BO83" s="23"/>
      <c r="BP83" s="23"/>
      <c r="BQ83" s="2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92.45" customHeight="1">
      <c r="A84" s="25">
        <v>8</v>
      </c>
      <c r="B84" s="25"/>
      <c r="C84" s="26" t="s">
        <v>545</v>
      </c>
      <c r="D84" s="27"/>
      <c r="E84" s="27"/>
      <c r="F84" s="27"/>
      <c r="G84" s="27"/>
      <c r="H84" s="27"/>
      <c r="I84" s="28"/>
      <c r="J84" s="29" t="s">
        <v>70</v>
      </c>
      <c r="K84" s="29"/>
      <c r="L84" s="29"/>
      <c r="M84" s="29"/>
      <c r="N84" s="29"/>
      <c r="O84" s="29" t="s">
        <v>71</v>
      </c>
      <c r="P84" s="29"/>
      <c r="Q84" s="29"/>
      <c r="R84" s="29"/>
      <c r="S84" s="29"/>
      <c r="T84" s="29"/>
      <c r="U84" s="29"/>
      <c r="V84" s="29"/>
      <c r="W84" s="29"/>
      <c r="X84" s="29"/>
      <c r="Y84" s="24">
        <v>0</v>
      </c>
      <c r="Z84" s="24"/>
      <c r="AA84" s="24"/>
      <c r="AB84" s="24"/>
      <c r="AC84" s="24"/>
      <c r="AD84" s="24">
        <v>26523</v>
      </c>
      <c r="AE84" s="24"/>
      <c r="AF84" s="24"/>
      <c r="AG84" s="24"/>
      <c r="AH84" s="24"/>
      <c r="AI84" s="24">
        <f t="shared" si="5"/>
        <v>26523</v>
      </c>
      <c r="AJ84" s="24"/>
      <c r="AK84" s="24"/>
      <c r="AL84" s="24"/>
      <c r="AM84" s="24"/>
      <c r="AN84" s="24">
        <v>0</v>
      </c>
      <c r="AO84" s="24"/>
      <c r="AP84" s="24"/>
      <c r="AQ84" s="24"/>
      <c r="AR84" s="24"/>
      <c r="AS84" s="24">
        <v>0</v>
      </c>
      <c r="AT84" s="24"/>
      <c r="AU84" s="24"/>
      <c r="AV84" s="24"/>
      <c r="AW84" s="24"/>
      <c r="AX84" s="23">
        <f t="shared" si="6"/>
        <v>0</v>
      </c>
      <c r="AY84" s="23"/>
      <c r="AZ84" s="23"/>
      <c r="BA84" s="23"/>
      <c r="BB84" s="23"/>
      <c r="BC84" s="23">
        <f t="shared" si="7"/>
        <v>0</v>
      </c>
      <c r="BD84" s="23"/>
      <c r="BE84" s="23"/>
      <c r="BF84" s="23"/>
      <c r="BG84" s="23"/>
      <c r="BH84" s="23">
        <f t="shared" si="8"/>
        <v>-26523</v>
      </c>
      <c r="BI84" s="23"/>
      <c r="BJ84" s="23"/>
      <c r="BK84" s="23"/>
      <c r="BL84" s="23"/>
      <c r="BM84" s="23">
        <f t="shared" si="9"/>
        <v>-26523</v>
      </c>
      <c r="BN84" s="23"/>
      <c r="BO84" s="23"/>
      <c r="BP84" s="23"/>
      <c r="BQ84" s="2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s="19" customFormat="1" ht="15.75">
      <c r="A85" s="31">
        <v>0</v>
      </c>
      <c r="B85" s="31"/>
      <c r="C85" s="32" t="s">
        <v>75</v>
      </c>
      <c r="D85" s="33"/>
      <c r="E85" s="33"/>
      <c r="F85" s="33"/>
      <c r="G85" s="33"/>
      <c r="H85" s="33"/>
      <c r="I85" s="34"/>
      <c r="J85" s="35" t="s">
        <v>68</v>
      </c>
      <c r="K85" s="35"/>
      <c r="L85" s="35"/>
      <c r="M85" s="35"/>
      <c r="N85" s="35"/>
      <c r="O85" s="35" t="s">
        <v>68</v>
      </c>
      <c r="P85" s="35"/>
      <c r="Q85" s="35"/>
      <c r="R85" s="35"/>
      <c r="S85" s="35"/>
      <c r="T85" s="35"/>
      <c r="U85" s="35"/>
      <c r="V85" s="35"/>
      <c r="W85" s="35"/>
      <c r="X85" s="35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21"/>
      <c r="BS85" s="21"/>
      <c r="BT85" s="21"/>
      <c r="BU85" s="21"/>
      <c r="BV85" s="21"/>
      <c r="BW85" s="21"/>
      <c r="BX85" s="21"/>
      <c r="BY85" s="21"/>
      <c r="BZ85" s="22"/>
    </row>
    <row r="86" spans="1:78" ht="171.6" customHeight="1">
      <c r="A86" s="25">
        <v>9</v>
      </c>
      <c r="B86" s="25"/>
      <c r="C86" s="26" t="s">
        <v>546</v>
      </c>
      <c r="D86" s="27"/>
      <c r="E86" s="27"/>
      <c r="F86" s="27"/>
      <c r="G86" s="27"/>
      <c r="H86" s="27"/>
      <c r="I86" s="28"/>
      <c r="J86" s="29" t="s">
        <v>73</v>
      </c>
      <c r="K86" s="29"/>
      <c r="L86" s="29"/>
      <c r="M86" s="29"/>
      <c r="N86" s="29"/>
      <c r="O86" s="26" t="s">
        <v>547</v>
      </c>
      <c r="P86" s="39"/>
      <c r="Q86" s="39"/>
      <c r="R86" s="39"/>
      <c r="S86" s="39"/>
      <c r="T86" s="39"/>
      <c r="U86" s="39"/>
      <c r="V86" s="39"/>
      <c r="W86" s="39"/>
      <c r="X86" s="40"/>
      <c r="Y86" s="24">
        <v>0</v>
      </c>
      <c r="Z86" s="24"/>
      <c r="AA86" s="24"/>
      <c r="AB86" s="24"/>
      <c r="AC86" s="24"/>
      <c r="AD86" s="24">
        <v>4</v>
      </c>
      <c r="AE86" s="24"/>
      <c r="AF86" s="24"/>
      <c r="AG86" s="24"/>
      <c r="AH86" s="24"/>
      <c r="AI86" s="24">
        <f t="shared" ref="AI86:AI93" si="10">Y86+AD86</f>
        <v>4</v>
      </c>
      <c r="AJ86" s="24"/>
      <c r="AK86" s="24"/>
      <c r="AL86" s="24"/>
      <c r="AM86" s="24"/>
      <c r="AN86" s="24">
        <v>0</v>
      </c>
      <c r="AO86" s="24"/>
      <c r="AP86" s="24"/>
      <c r="AQ86" s="24"/>
      <c r="AR86" s="24"/>
      <c r="AS86" s="24">
        <v>0</v>
      </c>
      <c r="AT86" s="24"/>
      <c r="AU86" s="24"/>
      <c r="AV86" s="24"/>
      <c r="AW86" s="24"/>
      <c r="AX86" s="23">
        <f t="shared" ref="AX86:AX93" si="11">AN86+AS86</f>
        <v>0</v>
      </c>
      <c r="AY86" s="23"/>
      <c r="AZ86" s="23"/>
      <c r="BA86" s="23"/>
      <c r="BB86" s="23"/>
      <c r="BC86" s="23">
        <f t="shared" ref="BC86:BC93" si="12">AN86-Y86</f>
        <v>0</v>
      </c>
      <c r="BD86" s="23"/>
      <c r="BE86" s="23"/>
      <c r="BF86" s="23"/>
      <c r="BG86" s="23"/>
      <c r="BH86" s="23">
        <f t="shared" ref="BH86:BH93" si="13">AS86-AD86</f>
        <v>-4</v>
      </c>
      <c r="BI86" s="23"/>
      <c r="BJ86" s="23"/>
      <c r="BK86" s="23"/>
      <c r="BL86" s="23"/>
      <c r="BM86" s="23">
        <f t="shared" ref="BM86:BM93" si="14">BC86+BH86</f>
        <v>-4</v>
      </c>
      <c r="BN86" s="23"/>
      <c r="BO86" s="23"/>
      <c r="BP86" s="23"/>
      <c r="BQ86" s="23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66" customHeight="1">
      <c r="A87" s="25">
        <v>10</v>
      </c>
      <c r="B87" s="25"/>
      <c r="C87" s="26" t="s">
        <v>548</v>
      </c>
      <c r="D87" s="27"/>
      <c r="E87" s="27"/>
      <c r="F87" s="27"/>
      <c r="G87" s="27"/>
      <c r="H87" s="27"/>
      <c r="I87" s="28"/>
      <c r="J87" s="29" t="s">
        <v>73</v>
      </c>
      <c r="K87" s="29"/>
      <c r="L87" s="29"/>
      <c r="M87" s="29"/>
      <c r="N87" s="29"/>
      <c r="O87" s="26" t="s">
        <v>547</v>
      </c>
      <c r="P87" s="27"/>
      <c r="Q87" s="27"/>
      <c r="R87" s="27"/>
      <c r="S87" s="27"/>
      <c r="T87" s="27"/>
      <c r="U87" s="27"/>
      <c r="V87" s="27"/>
      <c r="W87" s="27"/>
      <c r="X87" s="28"/>
      <c r="Y87" s="24">
        <v>0</v>
      </c>
      <c r="Z87" s="24"/>
      <c r="AA87" s="24"/>
      <c r="AB87" s="24"/>
      <c r="AC87" s="24"/>
      <c r="AD87" s="24">
        <v>4</v>
      </c>
      <c r="AE87" s="24"/>
      <c r="AF87" s="24"/>
      <c r="AG87" s="24"/>
      <c r="AH87" s="24"/>
      <c r="AI87" s="24">
        <f t="shared" si="10"/>
        <v>4</v>
      </c>
      <c r="AJ87" s="24"/>
      <c r="AK87" s="24"/>
      <c r="AL87" s="24"/>
      <c r="AM87" s="24"/>
      <c r="AN87" s="24">
        <v>0</v>
      </c>
      <c r="AO87" s="24"/>
      <c r="AP87" s="24"/>
      <c r="AQ87" s="24"/>
      <c r="AR87" s="24"/>
      <c r="AS87" s="24">
        <v>0</v>
      </c>
      <c r="AT87" s="24"/>
      <c r="AU87" s="24"/>
      <c r="AV87" s="24"/>
      <c r="AW87" s="24"/>
      <c r="AX87" s="23">
        <f t="shared" si="11"/>
        <v>0</v>
      </c>
      <c r="AY87" s="23"/>
      <c r="AZ87" s="23"/>
      <c r="BA87" s="23"/>
      <c r="BB87" s="23"/>
      <c r="BC87" s="23">
        <f t="shared" si="12"/>
        <v>0</v>
      </c>
      <c r="BD87" s="23"/>
      <c r="BE87" s="23"/>
      <c r="BF87" s="23"/>
      <c r="BG87" s="23"/>
      <c r="BH87" s="23">
        <f t="shared" si="13"/>
        <v>-4</v>
      </c>
      <c r="BI87" s="23"/>
      <c r="BJ87" s="23"/>
      <c r="BK87" s="23"/>
      <c r="BL87" s="23"/>
      <c r="BM87" s="23">
        <f t="shared" si="14"/>
        <v>-4</v>
      </c>
      <c r="BN87" s="23"/>
      <c r="BO87" s="23"/>
      <c r="BP87" s="23"/>
      <c r="BQ87" s="23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66" customHeight="1">
      <c r="A88" s="25">
        <v>11</v>
      </c>
      <c r="B88" s="25"/>
      <c r="C88" s="26" t="s">
        <v>549</v>
      </c>
      <c r="D88" s="27"/>
      <c r="E88" s="27"/>
      <c r="F88" s="27"/>
      <c r="G88" s="27"/>
      <c r="H88" s="27"/>
      <c r="I88" s="28"/>
      <c r="J88" s="29" t="s">
        <v>73</v>
      </c>
      <c r="K88" s="29"/>
      <c r="L88" s="29"/>
      <c r="M88" s="29"/>
      <c r="N88" s="29"/>
      <c r="O88" s="26" t="s">
        <v>547</v>
      </c>
      <c r="P88" s="27"/>
      <c r="Q88" s="27"/>
      <c r="R88" s="27"/>
      <c r="S88" s="27"/>
      <c r="T88" s="27"/>
      <c r="U88" s="27"/>
      <c r="V88" s="27"/>
      <c r="W88" s="27"/>
      <c r="X88" s="28"/>
      <c r="Y88" s="24">
        <v>0</v>
      </c>
      <c r="Z88" s="24"/>
      <c r="AA88" s="24"/>
      <c r="AB88" s="24"/>
      <c r="AC88" s="24"/>
      <c r="AD88" s="24">
        <v>2</v>
      </c>
      <c r="AE88" s="24"/>
      <c r="AF88" s="24"/>
      <c r="AG88" s="24"/>
      <c r="AH88" s="24"/>
      <c r="AI88" s="24">
        <f t="shared" si="10"/>
        <v>2</v>
      </c>
      <c r="AJ88" s="24"/>
      <c r="AK88" s="24"/>
      <c r="AL88" s="24"/>
      <c r="AM88" s="24"/>
      <c r="AN88" s="24">
        <v>0</v>
      </c>
      <c r="AO88" s="24"/>
      <c r="AP88" s="24"/>
      <c r="AQ88" s="24"/>
      <c r="AR88" s="24"/>
      <c r="AS88" s="24">
        <v>0</v>
      </c>
      <c r="AT88" s="24"/>
      <c r="AU88" s="24"/>
      <c r="AV88" s="24"/>
      <c r="AW88" s="24"/>
      <c r="AX88" s="23">
        <f t="shared" si="11"/>
        <v>0</v>
      </c>
      <c r="AY88" s="23"/>
      <c r="AZ88" s="23"/>
      <c r="BA88" s="23"/>
      <c r="BB88" s="23"/>
      <c r="BC88" s="23">
        <f t="shared" si="12"/>
        <v>0</v>
      </c>
      <c r="BD88" s="23"/>
      <c r="BE88" s="23"/>
      <c r="BF88" s="23"/>
      <c r="BG88" s="23"/>
      <c r="BH88" s="23">
        <f t="shared" si="13"/>
        <v>-2</v>
      </c>
      <c r="BI88" s="23"/>
      <c r="BJ88" s="23"/>
      <c r="BK88" s="23"/>
      <c r="BL88" s="23"/>
      <c r="BM88" s="23">
        <f t="shared" si="14"/>
        <v>-2</v>
      </c>
      <c r="BN88" s="23"/>
      <c r="BO88" s="23"/>
      <c r="BP88" s="23"/>
      <c r="BQ88" s="23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66" customHeight="1">
      <c r="A89" s="25">
        <v>12</v>
      </c>
      <c r="B89" s="25"/>
      <c r="C89" s="26" t="s">
        <v>550</v>
      </c>
      <c r="D89" s="27"/>
      <c r="E89" s="27"/>
      <c r="F89" s="27"/>
      <c r="G89" s="27"/>
      <c r="H89" s="27"/>
      <c r="I89" s="28"/>
      <c r="J89" s="29" t="s">
        <v>73</v>
      </c>
      <c r="K89" s="29"/>
      <c r="L89" s="29"/>
      <c r="M89" s="29"/>
      <c r="N89" s="29"/>
      <c r="O89" s="26" t="s">
        <v>547</v>
      </c>
      <c r="P89" s="27"/>
      <c r="Q89" s="27"/>
      <c r="R89" s="27"/>
      <c r="S89" s="27"/>
      <c r="T89" s="27"/>
      <c r="U89" s="27"/>
      <c r="V89" s="27"/>
      <c r="W89" s="27"/>
      <c r="X89" s="28"/>
      <c r="Y89" s="24">
        <v>0</v>
      </c>
      <c r="Z89" s="24"/>
      <c r="AA89" s="24"/>
      <c r="AB89" s="24"/>
      <c r="AC89" s="24"/>
      <c r="AD89" s="24">
        <v>2</v>
      </c>
      <c r="AE89" s="24"/>
      <c r="AF89" s="24"/>
      <c r="AG89" s="24"/>
      <c r="AH89" s="24"/>
      <c r="AI89" s="24">
        <f t="shared" si="10"/>
        <v>2</v>
      </c>
      <c r="AJ89" s="24"/>
      <c r="AK89" s="24"/>
      <c r="AL89" s="24"/>
      <c r="AM89" s="24"/>
      <c r="AN89" s="24">
        <v>0</v>
      </c>
      <c r="AO89" s="24"/>
      <c r="AP89" s="24"/>
      <c r="AQ89" s="24"/>
      <c r="AR89" s="24"/>
      <c r="AS89" s="24">
        <v>0</v>
      </c>
      <c r="AT89" s="24"/>
      <c r="AU89" s="24"/>
      <c r="AV89" s="24"/>
      <c r="AW89" s="24"/>
      <c r="AX89" s="23">
        <f t="shared" si="11"/>
        <v>0</v>
      </c>
      <c r="AY89" s="23"/>
      <c r="AZ89" s="23"/>
      <c r="BA89" s="23"/>
      <c r="BB89" s="23"/>
      <c r="BC89" s="23">
        <f t="shared" si="12"/>
        <v>0</v>
      </c>
      <c r="BD89" s="23"/>
      <c r="BE89" s="23"/>
      <c r="BF89" s="23"/>
      <c r="BG89" s="23"/>
      <c r="BH89" s="23">
        <f t="shared" si="13"/>
        <v>-2</v>
      </c>
      <c r="BI89" s="23"/>
      <c r="BJ89" s="23"/>
      <c r="BK89" s="23"/>
      <c r="BL89" s="23"/>
      <c r="BM89" s="23">
        <f t="shared" si="14"/>
        <v>-2</v>
      </c>
      <c r="BN89" s="23"/>
      <c r="BO89" s="23"/>
      <c r="BP89" s="23"/>
      <c r="BQ89" s="23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66" customHeight="1">
      <c r="A90" s="25">
        <v>13</v>
      </c>
      <c r="B90" s="25"/>
      <c r="C90" s="26" t="s">
        <v>551</v>
      </c>
      <c r="D90" s="27"/>
      <c r="E90" s="27"/>
      <c r="F90" s="27"/>
      <c r="G90" s="27"/>
      <c r="H90" s="27"/>
      <c r="I90" s="28"/>
      <c r="J90" s="29" t="s">
        <v>73</v>
      </c>
      <c r="K90" s="29"/>
      <c r="L90" s="29"/>
      <c r="M90" s="29"/>
      <c r="N90" s="29"/>
      <c r="O90" s="26" t="s">
        <v>547</v>
      </c>
      <c r="P90" s="27"/>
      <c r="Q90" s="27"/>
      <c r="R90" s="27"/>
      <c r="S90" s="27"/>
      <c r="T90" s="27"/>
      <c r="U90" s="27"/>
      <c r="V90" s="27"/>
      <c r="W90" s="27"/>
      <c r="X90" s="28"/>
      <c r="Y90" s="24">
        <v>0</v>
      </c>
      <c r="Z90" s="24"/>
      <c r="AA90" s="24"/>
      <c r="AB90" s="24"/>
      <c r="AC90" s="24"/>
      <c r="AD90" s="24">
        <v>1</v>
      </c>
      <c r="AE90" s="24"/>
      <c r="AF90" s="24"/>
      <c r="AG90" s="24"/>
      <c r="AH90" s="24"/>
      <c r="AI90" s="24">
        <f t="shared" si="10"/>
        <v>1</v>
      </c>
      <c r="AJ90" s="24"/>
      <c r="AK90" s="24"/>
      <c r="AL90" s="24"/>
      <c r="AM90" s="24"/>
      <c r="AN90" s="24">
        <v>0</v>
      </c>
      <c r="AO90" s="24"/>
      <c r="AP90" s="24"/>
      <c r="AQ90" s="24"/>
      <c r="AR90" s="24"/>
      <c r="AS90" s="24">
        <v>0</v>
      </c>
      <c r="AT90" s="24"/>
      <c r="AU90" s="24"/>
      <c r="AV90" s="24"/>
      <c r="AW90" s="24"/>
      <c r="AX90" s="23">
        <f t="shared" si="11"/>
        <v>0</v>
      </c>
      <c r="AY90" s="23"/>
      <c r="AZ90" s="23"/>
      <c r="BA90" s="23"/>
      <c r="BB90" s="23"/>
      <c r="BC90" s="23">
        <f t="shared" si="12"/>
        <v>0</v>
      </c>
      <c r="BD90" s="23"/>
      <c r="BE90" s="23"/>
      <c r="BF90" s="23"/>
      <c r="BG90" s="23"/>
      <c r="BH90" s="23">
        <f t="shared" si="13"/>
        <v>-1</v>
      </c>
      <c r="BI90" s="23"/>
      <c r="BJ90" s="23"/>
      <c r="BK90" s="23"/>
      <c r="BL90" s="23"/>
      <c r="BM90" s="23">
        <f t="shared" si="14"/>
        <v>-1</v>
      </c>
      <c r="BN90" s="23"/>
      <c r="BO90" s="23"/>
      <c r="BP90" s="23"/>
      <c r="BQ90" s="23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6" customHeight="1">
      <c r="A91" s="25">
        <v>14</v>
      </c>
      <c r="B91" s="25"/>
      <c r="C91" s="26" t="s">
        <v>552</v>
      </c>
      <c r="D91" s="27"/>
      <c r="E91" s="27"/>
      <c r="F91" s="27"/>
      <c r="G91" s="27"/>
      <c r="H91" s="27"/>
      <c r="I91" s="28"/>
      <c r="J91" s="29" t="s">
        <v>73</v>
      </c>
      <c r="K91" s="29"/>
      <c r="L91" s="29"/>
      <c r="M91" s="29"/>
      <c r="N91" s="29"/>
      <c r="O91" s="26" t="s">
        <v>547</v>
      </c>
      <c r="P91" s="27"/>
      <c r="Q91" s="27"/>
      <c r="R91" s="27"/>
      <c r="S91" s="27"/>
      <c r="T91" s="27"/>
      <c r="U91" s="27"/>
      <c r="V91" s="27"/>
      <c r="W91" s="27"/>
      <c r="X91" s="28"/>
      <c r="Y91" s="24">
        <v>0</v>
      </c>
      <c r="Z91" s="24"/>
      <c r="AA91" s="24"/>
      <c r="AB91" s="24"/>
      <c r="AC91" s="24"/>
      <c r="AD91" s="24">
        <v>2</v>
      </c>
      <c r="AE91" s="24"/>
      <c r="AF91" s="24"/>
      <c r="AG91" s="24"/>
      <c r="AH91" s="24"/>
      <c r="AI91" s="24">
        <f t="shared" si="10"/>
        <v>2</v>
      </c>
      <c r="AJ91" s="24"/>
      <c r="AK91" s="24"/>
      <c r="AL91" s="24"/>
      <c r="AM91" s="24"/>
      <c r="AN91" s="24">
        <v>0</v>
      </c>
      <c r="AO91" s="24"/>
      <c r="AP91" s="24"/>
      <c r="AQ91" s="24"/>
      <c r="AR91" s="24"/>
      <c r="AS91" s="24">
        <v>0</v>
      </c>
      <c r="AT91" s="24"/>
      <c r="AU91" s="24"/>
      <c r="AV91" s="24"/>
      <c r="AW91" s="24"/>
      <c r="AX91" s="23">
        <f t="shared" si="11"/>
        <v>0</v>
      </c>
      <c r="AY91" s="23"/>
      <c r="AZ91" s="23"/>
      <c r="BA91" s="23"/>
      <c r="BB91" s="23"/>
      <c r="BC91" s="23">
        <f t="shared" si="12"/>
        <v>0</v>
      </c>
      <c r="BD91" s="23"/>
      <c r="BE91" s="23"/>
      <c r="BF91" s="23"/>
      <c r="BG91" s="23"/>
      <c r="BH91" s="23">
        <f t="shared" si="13"/>
        <v>-2</v>
      </c>
      <c r="BI91" s="23"/>
      <c r="BJ91" s="23"/>
      <c r="BK91" s="23"/>
      <c r="BL91" s="23"/>
      <c r="BM91" s="23">
        <f t="shared" si="14"/>
        <v>-2</v>
      </c>
      <c r="BN91" s="23"/>
      <c r="BO91" s="23"/>
      <c r="BP91" s="23"/>
      <c r="BQ91" s="23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66" customHeight="1">
      <c r="A92" s="25">
        <v>15</v>
      </c>
      <c r="B92" s="25"/>
      <c r="C92" s="26" t="s">
        <v>553</v>
      </c>
      <c r="D92" s="27"/>
      <c r="E92" s="27"/>
      <c r="F92" s="27"/>
      <c r="G92" s="27"/>
      <c r="H92" s="27"/>
      <c r="I92" s="28"/>
      <c r="J92" s="29" t="s">
        <v>73</v>
      </c>
      <c r="K92" s="29"/>
      <c r="L92" s="29"/>
      <c r="M92" s="29"/>
      <c r="N92" s="29"/>
      <c r="O92" s="26" t="s">
        <v>547</v>
      </c>
      <c r="P92" s="27"/>
      <c r="Q92" s="27"/>
      <c r="R92" s="27"/>
      <c r="S92" s="27"/>
      <c r="T92" s="27"/>
      <c r="U92" s="27"/>
      <c r="V92" s="27"/>
      <c r="W92" s="27"/>
      <c r="X92" s="28"/>
      <c r="Y92" s="24">
        <v>0</v>
      </c>
      <c r="Z92" s="24"/>
      <c r="AA92" s="24"/>
      <c r="AB92" s="24"/>
      <c r="AC92" s="24"/>
      <c r="AD92" s="24">
        <v>1</v>
      </c>
      <c r="AE92" s="24"/>
      <c r="AF92" s="24"/>
      <c r="AG92" s="24"/>
      <c r="AH92" s="24"/>
      <c r="AI92" s="24">
        <f t="shared" si="10"/>
        <v>1</v>
      </c>
      <c r="AJ92" s="24"/>
      <c r="AK92" s="24"/>
      <c r="AL92" s="24"/>
      <c r="AM92" s="24"/>
      <c r="AN92" s="24">
        <v>0</v>
      </c>
      <c r="AO92" s="24"/>
      <c r="AP92" s="24"/>
      <c r="AQ92" s="24"/>
      <c r="AR92" s="24"/>
      <c r="AS92" s="24">
        <v>0</v>
      </c>
      <c r="AT92" s="24"/>
      <c r="AU92" s="24"/>
      <c r="AV92" s="24"/>
      <c r="AW92" s="24"/>
      <c r="AX92" s="23">
        <f t="shared" si="11"/>
        <v>0</v>
      </c>
      <c r="AY92" s="23"/>
      <c r="AZ92" s="23"/>
      <c r="BA92" s="23"/>
      <c r="BB92" s="23"/>
      <c r="BC92" s="23">
        <f t="shared" si="12"/>
        <v>0</v>
      </c>
      <c r="BD92" s="23"/>
      <c r="BE92" s="23"/>
      <c r="BF92" s="23"/>
      <c r="BG92" s="23"/>
      <c r="BH92" s="23">
        <f t="shared" si="13"/>
        <v>-1</v>
      </c>
      <c r="BI92" s="23"/>
      <c r="BJ92" s="23"/>
      <c r="BK92" s="23"/>
      <c r="BL92" s="23"/>
      <c r="BM92" s="23">
        <f t="shared" si="14"/>
        <v>-1</v>
      </c>
      <c r="BN92" s="23"/>
      <c r="BO92" s="23"/>
      <c r="BP92" s="23"/>
      <c r="BQ92" s="23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66" customHeight="1">
      <c r="A93" s="25">
        <v>16</v>
      </c>
      <c r="B93" s="25"/>
      <c r="C93" s="26" t="s">
        <v>554</v>
      </c>
      <c r="D93" s="27"/>
      <c r="E93" s="27"/>
      <c r="F93" s="27"/>
      <c r="G93" s="27"/>
      <c r="H93" s="27"/>
      <c r="I93" s="28"/>
      <c r="J93" s="29" t="s">
        <v>73</v>
      </c>
      <c r="K93" s="29"/>
      <c r="L93" s="29"/>
      <c r="M93" s="29"/>
      <c r="N93" s="29"/>
      <c r="O93" s="26" t="s">
        <v>547</v>
      </c>
      <c r="P93" s="27"/>
      <c r="Q93" s="27"/>
      <c r="R93" s="27"/>
      <c r="S93" s="27"/>
      <c r="T93" s="27"/>
      <c r="U93" s="27"/>
      <c r="V93" s="27"/>
      <c r="W93" s="27"/>
      <c r="X93" s="28"/>
      <c r="Y93" s="24">
        <v>0</v>
      </c>
      <c r="Z93" s="24"/>
      <c r="AA93" s="24"/>
      <c r="AB93" s="24"/>
      <c r="AC93" s="24"/>
      <c r="AD93" s="24">
        <v>2</v>
      </c>
      <c r="AE93" s="24"/>
      <c r="AF93" s="24"/>
      <c r="AG93" s="24"/>
      <c r="AH93" s="24"/>
      <c r="AI93" s="24">
        <f t="shared" si="10"/>
        <v>2</v>
      </c>
      <c r="AJ93" s="24"/>
      <c r="AK93" s="24"/>
      <c r="AL93" s="24"/>
      <c r="AM93" s="24"/>
      <c r="AN93" s="24">
        <v>0</v>
      </c>
      <c r="AO93" s="24"/>
      <c r="AP93" s="24"/>
      <c r="AQ93" s="24"/>
      <c r="AR93" s="24"/>
      <c r="AS93" s="24">
        <v>0</v>
      </c>
      <c r="AT93" s="24"/>
      <c r="AU93" s="24"/>
      <c r="AV93" s="24"/>
      <c r="AW93" s="24"/>
      <c r="AX93" s="23">
        <f t="shared" si="11"/>
        <v>0</v>
      </c>
      <c r="AY93" s="23"/>
      <c r="AZ93" s="23"/>
      <c r="BA93" s="23"/>
      <c r="BB93" s="23"/>
      <c r="BC93" s="23">
        <f t="shared" si="12"/>
        <v>0</v>
      </c>
      <c r="BD93" s="23"/>
      <c r="BE93" s="23"/>
      <c r="BF93" s="23"/>
      <c r="BG93" s="23"/>
      <c r="BH93" s="23">
        <f t="shared" si="13"/>
        <v>-2</v>
      </c>
      <c r="BI93" s="23"/>
      <c r="BJ93" s="23"/>
      <c r="BK93" s="23"/>
      <c r="BL93" s="23"/>
      <c r="BM93" s="23">
        <f t="shared" si="14"/>
        <v>-2</v>
      </c>
      <c r="BN93" s="23"/>
      <c r="BO93" s="23"/>
      <c r="BP93" s="23"/>
      <c r="BQ93" s="23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19" customFormat="1" ht="15.75">
      <c r="A94" s="31">
        <v>0</v>
      </c>
      <c r="B94" s="31"/>
      <c r="C94" s="32" t="s">
        <v>79</v>
      </c>
      <c r="D94" s="33"/>
      <c r="E94" s="33"/>
      <c r="F94" s="33"/>
      <c r="G94" s="33"/>
      <c r="H94" s="33"/>
      <c r="I94" s="34"/>
      <c r="J94" s="35" t="s">
        <v>68</v>
      </c>
      <c r="K94" s="35"/>
      <c r="L94" s="35"/>
      <c r="M94" s="35"/>
      <c r="N94" s="35"/>
      <c r="O94" s="32" t="s">
        <v>68</v>
      </c>
      <c r="P94" s="33"/>
      <c r="Q94" s="33"/>
      <c r="R94" s="33"/>
      <c r="S94" s="33"/>
      <c r="T94" s="33"/>
      <c r="U94" s="33"/>
      <c r="V94" s="33"/>
      <c r="W94" s="33"/>
      <c r="X94" s="34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21"/>
      <c r="BS94" s="21"/>
      <c r="BT94" s="21"/>
      <c r="BU94" s="21"/>
      <c r="BV94" s="21"/>
      <c r="BW94" s="21"/>
      <c r="BX94" s="21"/>
      <c r="BY94" s="21"/>
      <c r="BZ94" s="22"/>
    </row>
    <row r="95" spans="1:78" ht="171.6" customHeight="1">
      <c r="A95" s="25">
        <v>17</v>
      </c>
      <c r="B95" s="25"/>
      <c r="C95" s="26" t="s">
        <v>555</v>
      </c>
      <c r="D95" s="27"/>
      <c r="E95" s="27"/>
      <c r="F95" s="27"/>
      <c r="G95" s="27"/>
      <c r="H95" s="27"/>
      <c r="I95" s="28"/>
      <c r="J95" s="29" t="s">
        <v>70</v>
      </c>
      <c r="K95" s="29"/>
      <c r="L95" s="29"/>
      <c r="M95" s="29"/>
      <c r="N95" s="29"/>
      <c r="O95" s="26" t="s">
        <v>81</v>
      </c>
      <c r="P95" s="27"/>
      <c r="Q95" s="27"/>
      <c r="R95" s="27"/>
      <c r="S95" s="27"/>
      <c r="T95" s="27"/>
      <c r="U95" s="27"/>
      <c r="V95" s="27"/>
      <c r="W95" s="27"/>
      <c r="X95" s="28"/>
      <c r="Y95" s="24">
        <v>0</v>
      </c>
      <c r="Z95" s="24"/>
      <c r="AA95" s="24"/>
      <c r="AB95" s="24"/>
      <c r="AC95" s="24"/>
      <c r="AD95" s="24">
        <v>47500</v>
      </c>
      <c r="AE95" s="24"/>
      <c r="AF95" s="24"/>
      <c r="AG95" s="24"/>
      <c r="AH95" s="24"/>
      <c r="AI95" s="24">
        <f t="shared" ref="AI95:AI102" si="15">Y95+AD95</f>
        <v>47500</v>
      </c>
      <c r="AJ95" s="24"/>
      <c r="AK95" s="24"/>
      <c r="AL95" s="24"/>
      <c r="AM95" s="24"/>
      <c r="AN95" s="24">
        <v>0</v>
      </c>
      <c r="AO95" s="24"/>
      <c r="AP95" s="24"/>
      <c r="AQ95" s="24"/>
      <c r="AR95" s="24"/>
      <c r="AS95" s="24">
        <v>0</v>
      </c>
      <c r="AT95" s="24"/>
      <c r="AU95" s="24"/>
      <c r="AV95" s="24"/>
      <c r="AW95" s="24"/>
      <c r="AX95" s="23">
        <f t="shared" ref="AX95:AX102" si="16">AN95+AS95</f>
        <v>0</v>
      </c>
      <c r="AY95" s="23"/>
      <c r="AZ95" s="23"/>
      <c r="BA95" s="23"/>
      <c r="BB95" s="23"/>
      <c r="BC95" s="23">
        <f t="shared" ref="BC95:BC102" si="17">AN95-Y95</f>
        <v>0</v>
      </c>
      <c r="BD95" s="23"/>
      <c r="BE95" s="23"/>
      <c r="BF95" s="23"/>
      <c r="BG95" s="23"/>
      <c r="BH95" s="23">
        <f t="shared" ref="BH95:BH102" si="18">AS95-AD95</f>
        <v>-47500</v>
      </c>
      <c r="BI95" s="23"/>
      <c r="BJ95" s="23"/>
      <c r="BK95" s="23"/>
      <c r="BL95" s="23"/>
      <c r="BM95" s="23">
        <f t="shared" ref="BM95:BM102" si="19">BC95+BH95</f>
        <v>-47500</v>
      </c>
      <c r="BN95" s="23"/>
      <c r="BO95" s="23"/>
      <c r="BP95" s="23"/>
      <c r="BQ95" s="23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66" customHeight="1">
      <c r="A96" s="25">
        <v>18</v>
      </c>
      <c r="B96" s="25"/>
      <c r="C96" s="26" t="s">
        <v>556</v>
      </c>
      <c r="D96" s="27"/>
      <c r="E96" s="27"/>
      <c r="F96" s="27"/>
      <c r="G96" s="27"/>
      <c r="H96" s="27"/>
      <c r="I96" s="28"/>
      <c r="J96" s="29" t="s">
        <v>70</v>
      </c>
      <c r="K96" s="29"/>
      <c r="L96" s="29"/>
      <c r="M96" s="29"/>
      <c r="N96" s="29"/>
      <c r="O96" s="26" t="s">
        <v>81</v>
      </c>
      <c r="P96" s="27"/>
      <c r="Q96" s="27"/>
      <c r="R96" s="27"/>
      <c r="S96" s="27"/>
      <c r="T96" s="27"/>
      <c r="U96" s="27"/>
      <c r="V96" s="27"/>
      <c r="W96" s="27"/>
      <c r="X96" s="28"/>
      <c r="Y96" s="24">
        <v>0</v>
      </c>
      <c r="Z96" s="24"/>
      <c r="AA96" s="24"/>
      <c r="AB96" s="24"/>
      <c r="AC96" s="24"/>
      <c r="AD96" s="24">
        <v>3224227.5</v>
      </c>
      <c r="AE96" s="24"/>
      <c r="AF96" s="24"/>
      <c r="AG96" s="24"/>
      <c r="AH96" s="24"/>
      <c r="AI96" s="24">
        <f t="shared" si="15"/>
        <v>3224227.5</v>
      </c>
      <c r="AJ96" s="24"/>
      <c r="AK96" s="24"/>
      <c r="AL96" s="24"/>
      <c r="AM96" s="24"/>
      <c r="AN96" s="24">
        <v>0</v>
      </c>
      <c r="AO96" s="24"/>
      <c r="AP96" s="24"/>
      <c r="AQ96" s="24"/>
      <c r="AR96" s="24"/>
      <c r="AS96" s="24">
        <v>0</v>
      </c>
      <c r="AT96" s="24"/>
      <c r="AU96" s="24"/>
      <c r="AV96" s="24"/>
      <c r="AW96" s="24"/>
      <c r="AX96" s="23">
        <f t="shared" si="16"/>
        <v>0</v>
      </c>
      <c r="AY96" s="23"/>
      <c r="AZ96" s="23"/>
      <c r="BA96" s="23"/>
      <c r="BB96" s="23"/>
      <c r="BC96" s="23">
        <f t="shared" si="17"/>
        <v>0</v>
      </c>
      <c r="BD96" s="23"/>
      <c r="BE96" s="23"/>
      <c r="BF96" s="23"/>
      <c r="BG96" s="23"/>
      <c r="BH96" s="23">
        <f t="shared" si="18"/>
        <v>-3224227.5</v>
      </c>
      <c r="BI96" s="23"/>
      <c r="BJ96" s="23"/>
      <c r="BK96" s="23"/>
      <c r="BL96" s="23"/>
      <c r="BM96" s="23">
        <f t="shared" si="19"/>
        <v>-3224227.5</v>
      </c>
      <c r="BN96" s="23"/>
      <c r="BO96" s="23"/>
      <c r="BP96" s="23"/>
      <c r="BQ96" s="23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52.9" customHeight="1">
      <c r="A97" s="25">
        <v>19</v>
      </c>
      <c r="B97" s="25"/>
      <c r="C97" s="26" t="s">
        <v>557</v>
      </c>
      <c r="D97" s="27"/>
      <c r="E97" s="27"/>
      <c r="F97" s="27"/>
      <c r="G97" s="27"/>
      <c r="H97" s="27"/>
      <c r="I97" s="28"/>
      <c r="J97" s="29" t="s">
        <v>70</v>
      </c>
      <c r="K97" s="29"/>
      <c r="L97" s="29"/>
      <c r="M97" s="29"/>
      <c r="N97" s="29"/>
      <c r="O97" s="26" t="s">
        <v>81</v>
      </c>
      <c r="P97" s="27"/>
      <c r="Q97" s="27"/>
      <c r="R97" s="27"/>
      <c r="S97" s="27"/>
      <c r="T97" s="27"/>
      <c r="U97" s="27"/>
      <c r="V97" s="27"/>
      <c r="W97" s="27"/>
      <c r="X97" s="28"/>
      <c r="Y97" s="24">
        <v>0</v>
      </c>
      <c r="Z97" s="24"/>
      <c r="AA97" s="24"/>
      <c r="AB97" s="24"/>
      <c r="AC97" s="24"/>
      <c r="AD97" s="24">
        <v>109193</v>
      </c>
      <c r="AE97" s="24"/>
      <c r="AF97" s="24"/>
      <c r="AG97" s="24"/>
      <c r="AH97" s="24"/>
      <c r="AI97" s="24">
        <f t="shared" si="15"/>
        <v>109193</v>
      </c>
      <c r="AJ97" s="24"/>
      <c r="AK97" s="24"/>
      <c r="AL97" s="24"/>
      <c r="AM97" s="24"/>
      <c r="AN97" s="24">
        <v>0</v>
      </c>
      <c r="AO97" s="24"/>
      <c r="AP97" s="24"/>
      <c r="AQ97" s="24"/>
      <c r="AR97" s="24"/>
      <c r="AS97" s="24">
        <v>0</v>
      </c>
      <c r="AT97" s="24"/>
      <c r="AU97" s="24"/>
      <c r="AV97" s="24"/>
      <c r="AW97" s="24"/>
      <c r="AX97" s="23">
        <f t="shared" si="16"/>
        <v>0</v>
      </c>
      <c r="AY97" s="23"/>
      <c r="AZ97" s="23"/>
      <c r="BA97" s="23"/>
      <c r="BB97" s="23"/>
      <c r="BC97" s="23">
        <f t="shared" si="17"/>
        <v>0</v>
      </c>
      <c r="BD97" s="23"/>
      <c r="BE97" s="23"/>
      <c r="BF97" s="23"/>
      <c r="BG97" s="23"/>
      <c r="BH97" s="23">
        <f t="shared" si="18"/>
        <v>-109193</v>
      </c>
      <c r="BI97" s="23"/>
      <c r="BJ97" s="23"/>
      <c r="BK97" s="23"/>
      <c r="BL97" s="23"/>
      <c r="BM97" s="23">
        <f t="shared" si="19"/>
        <v>-109193</v>
      </c>
      <c r="BN97" s="23"/>
      <c r="BO97" s="23"/>
      <c r="BP97" s="23"/>
      <c r="BQ97" s="23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66" customHeight="1">
      <c r="A98" s="25">
        <v>20</v>
      </c>
      <c r="B98" s="25"/>
      <c r="C98" s="26" t="s">
        <v>558</v>
      </c>
      <c r="D98" s="27"/>
      <c r="E98" s="27"/>
      <c r="F98" s="27"/>
      <c r="G98" s="27"/>
      <c r="H98" s="27"/>
      <c r="I98" s="28"/>
      <c r="J98" s="29" t="s">
        <v>70</v>
      </c>
      <c r="K98" s="29"/>
      <c r="L98" s="29"/>
      <c r="M98" s="29"/>
      <c r="N98" s="29"/>
      <c r="O98" s="26" t="s">
        <v>81</v>
      </c>
      <c r="P98" s="27"/>
      <c r="Q98" s="27"/>
      <c r="R98" s="27"/>
      <c r="S98" s="27"/>
      <c r="T98" s="27"/>
      <c r="U98" s="27"/>
      <c r="V98" s="27"/>
      <c r="W98" s="27"/>
      <c r="X98" s="28"/>
      <c r="Y98" s="24">
        <v>0</v>
      </c>
      <c r="Z98" s="24"/>
      <c r="AA98" s="24"/>
      <c r="AB98" s="24"/>
      <c r="AC98" s="24"/>
      <c r="AD98" s="24">
        <v>49564.5</v>
      </c>
      <c r="AE98" s="24"/>
      <c r="AF98" s="24"/>
      <c r="AG98" s="24"/>
      <c r="AH98" s="24"/>
      <c r="AI98" s="24">
        <f t="shared" si="15"/>
        <v>49564.5</v>
      </c>
      <c r="AJ98" s="24"/>
      <c r="AK98" s="24"/>
      <c r="AL98" s="24"/>
      <c r="AM98" s="24"/>
      <c r="AN98" s="24">
        <v>0</v>
      </c>
      <c r="AO98" s="24"/>
      <c r="AP98" s="24"/>
      <c r="AQ98" s="24"/>
      <c r="AR98" s="24"/>
      <c r="AS98" s="24">
        <v>0</v>
      </c>
      <c r="AT98" s="24"/>
      <c r="AU98" s="24"/>
      <c r="AV98" s="24"/>
      <c r="AW98" s="24"/>
      <c r="AX98" s="23">
        <f t="shared" si="16"/>
        <v>0</v>
      </c>
      <c r="AY98" s="23"/>
      <c r="AZ98" s="23"/>
      <c r="BA98" s="23"/>
      <c r="BB98" s="23"/>
      <c r="BC98" s="23">
        <f t="shared" si="17"/>
        <v>0</v>
      </c>
      <c r="BD98" s="23"/>
      <c r="BE98" s="23"/>
      <c r="BF98" s="23"/>
      <c r="BG98" s="23"/>
      <c r="BH98" s="23">
        <f t="shared" si="18"/>
        <v>-49564.5</v>
      </c>
      <c r="BI98" s="23"/>
      <c r="BJ98" s="23"/>
      <c r="BK98" s="23"/>
      <c r="BL98" s="23"/>
      <c r="BM98" s="23">
        <f t="shared" si="19"/>
        <v>-49564.5</v>
      </c>
      <c r="BN98" s="23"/>
      <c r="BO98" s="23"/>
      <c r="BP98" s="23"/>
      <c r="BQ98" s="23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79.150000000000006" customHeight="1">
      <c r="A99" s="25">
        <v>21</v>
      </c>
      <c r="B99" s="25"/>
      <c r="C99" s="26" t="s">
        <v>559</v>
      </c>
      <c r="D99" s="27"/>
      <c r="E99" s="27"/>
      <c r="F99" s="27"/>
      <c r="G99" s="27"/>
      <c r="H99" s="27"/>
      <c r="I99" s="28"/>
      <c r="J99" s="29" t="s">
        <v>70</v>
      </c>
      <c r="K99" s="29"/>
      <c r="L99" s="29"/>
      <c r="M99" s="29"/>
      <c r="N99" s="29"/>
      <c r="O99" s="26" t="s">
        <v>81</v>
      </c>
      <c r="P99" s="27"/>
      <c r="Q99" s="27"/>
      <c r="R99" s="27"/>
      <c r="S99" s="27"/>
      <c r="T99" s="27"/>
      <c r="U99" s="27"/>
      <c r="V99" s="27"/>
      <c r="W99" s="27"/>
      <c r="X99" s="28"/>
      <c r="Y99" s="24">
        <v>0</v>
      </c>
      <c r="Z99" s="24"/>
      <c r="AA99" s="24"/>
      <c r="AB99" s="24"/>
      <c r="AC99" s="24"/>
      <c r="AD99" s="24">
        <v>6920</v>
      </c>
      <c r="AE99" s="24"/>
      <c r="AF99" s="24"/>
      <c r="AG99" s="24"/>
      <c r="AH99" s="24"/>
      <c r="AI99" s="24">
        <f t="shared" si="15"/>
        <v>6920</v>
      </c>
      <c r="AJ99" s="24"/>
      <c r="AK99" s="24"/>
      <c r="AL99" s="24"/>
      <c r="AM99" s="24"/>
      <c r="AN99" s="24">
        <v>0</v>
      </c>
      <c r="AO99" s="24"/>
      <c r="AP99" s="24"/>
      <c r="AQ99" s="24"/>
      <c r="AR99" s="24"/>
      <c r="AS99" s="24">
        <v>0</v>
      </c>
      <c r="AT99" s="24"/>
      <c r="AU99" s="24"/>
      <c r="AV99" s="24"/>
      <c r="AW99" s="24"/>
      <c r="AX99" s="23">
        <f t="shared" si="16"/>
        <v>0</v>
      </c>
      <c r="AY99" s="23"/>
      <c r="AZ99" s="23"/>
      <c r="BA99" s="23"/>
      <c r="BB99" s="23"/>
      <c r="BC99" s="23">
        <f t="shared" si="17"/>
        <v>0</v>
      </c>
      <c r="BD99" s="23"/>
      <c r="BE99" s="23"/>
      <c r="BF99" s="23"/>
      <c r="BG99" s="23"/>
      <c r="BH99" s="23">
        <f t="shared" si="18"/>
        <v>-6920</v>
      </c>
      <c r="BI99" s="23"/>
      <c r="BJ99" s="23"/>
      <c r="BK99" s="23"/>
      <c r="BL99" s="23"/>
      <c r="BM99" s="23">
        <f t="shared" si="19"/>
        <v>-6920</v>
      </c>
      <c r="BN99" s="23"/>
      <c r="BO99" s="23"/>
      <c r="BP99" s="23"/>
      <c r="BQ99" s="23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52.9" customHeight="1">
      <c r="A100" s="25">
        <v>22</v>
      </c>
      <c r="B100" s="25"/>
      <c r="C100" s="26" t="s">
        <v>560</v>
      </c>
      <c r="D100" s="27"/>
      <c r="E100" s="27"/>
      <c r="F100" s="27"/>
      <c r="G100" s="27"/>
      <c r="H100" s="27"/>
      <c r="I100" s="28"/>
      <c r="J100" s="29" t="s">
        <v>70</v>
      </c>
      <c r="K100" s="29"/>
      <c r="L100" s="29"/>
      <c r="M100" s="29"/>
      <c r="N100" s="29"/>
      <c r="O100" s="26" t="s">
        <v>81</v>
      </c>
      <c r="P100" s="27"/>
      <c r="Q100" s="27"/>
      <c r="R100" s="27"/>
      <c r="S100" s="27"/>
      <c r="T100" s="27"/>
      <c r="U100" s="27"/>
      <c r="V100" s="27"/>
      <c r="W100" s="27"/>
      <c r="X100" s="28"/>
      <c r="Y100" s="24">
        <v>0</v>
      </c>
      <c r="Z100" s="24"/>
      <c r="AA100" s="24"/>
      <c r="AB100" s="24"/>
      <c r="AC100" s="24"/>
      <c r="AD100" s="24">
        <v>35000</v>
      </c>
      <c r="AE100" s="24"/>
      <c r="AF100" s="24"/>
      <c r="AG100" s="24"/>
      <c r="AH100" s="24"/>
      <c r="AI100" s="24">
        <f t="shared" si="15"/>
        <v>35000</v>
      </c>
      <c r="AJ100" s="24"/>
      <c r="AK100" s="24"/>
      <c r="AL100" s="24"/>
      <c r="AM100" s="24"/>
      <c r="AN100" s="24">
        <v>0</v>
      </c>
      <c r="AO100" s="24"/>
      <c r="AP100" s="24"/>
      <c r="AQ100" s="24"/>
      <c r="AR100" s="24"/>
      <c r="AS100" s="24">
        <v>0</v>
      </c>
      <c r="AT100" s="24"/>
      <c r="AU100" s="24"/>
      <c r="AV100" s="24"/>
      <c r="AW100" s="24"/>
      <c r="AX100" s="23">
        <f t="shared" si="16"/>
        <v>0</v>
      </c>
      <c r="AY100" s="23"/>
      <c r="AZ100" s="23"/>
      <c r="BA100" s="23"/>
      <c r="BB100" s="23"/>
      <c r="BC100" s="23">
        <f t="shared" si="17"/>
        <v>0</v>
      </c>
      <c r="BD100" s="23"/>
      <c r="BE100" s="23"/>
      <c r="BF100" s="23"/>
      <c r="BG100" s="23"/>
      <c r="BH100" s="23">
        <f t="shared" si="18"/>
        <v>-35000</v>
      </c>
      <c r="BI100" s="23"/>
      <c r="BJ100" s="23"/>
      <c r="BK100" s="23"/>
      <c r="BL100" s="23"/>
      <c r="BM100" s="23">
        <f t="shared" si="19"/>
        <v>-35000</v>
      </c>
      <c r="BN100" s="23"/>
      <c r="BO100" s="23"/>
      <c r="BP100" s="23"/>
      <c r="BQ100" s="23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52.9" customHeight="1">
      <c r="A101" s="25">
        <v>23</v>
      </c>
      <c r="B101" s="25"/>
      <c r="C101" s="26" t="s">
        <v>561</v>
      </c>
      <c r="D101" s="27"/>
      <c r="E101" s="27"/>
      <c r="F101" s="27"/>
      <c r="G101" s="27"/>
      <c r="H101" s="27"/>
      <c r="I101" s="28"/>
      <c r="J101" s="29" t="s">
        <v>70</v>
      </c>
      <c r="K101" s="29"/>
      <c r="L101" s="29"/>
      <c r="M101" s="29"/>
      <c r="N101" s="29"/>
      <c r="O101" s="26" t="s">
        <v>84</v>
      </c>
      <c r="P101" s="27"/>
      <c r="Q101" s="27"/>
      <c r="R101" s="27"/>
      <c r="S101" s="27"/>
      <c r="T101" s="27"/>
      <c r="U101" s="27"/>
      <c r="V101" s="27"/>
      <c r="W101" s="27"/>
      <c r="X101" s="28"/>
      <c r="Y101" s="24">
        <v>0</v>
      </c>
      <c r="Z101" s="24"/>
      <c r="AA101" s="24"/>
      <c r="AB101" s="24"/>
      <c r="AC101" s="24"/>
      <c r="AD101" s="24">
        <v>45000</v>
      </c>
      <c r="AE101" s="24"/>
      <c r="AF101" s="24"/>
      <c r="AG101" s="24"/>
      <c r="AH101" s="24"/>
      <c r="AI101" s="24">
        <f t="shared" si="15"/>
        <v>45000</v>
      </c>
      <c r="AJ101" s="24"/>
      <c r="AK101" s="24"/>
      <c r="AL101" s="24"/>
      <c r="AM101" s="24"/>
      <c r="AN101" s="24">
        <v>0</v>
      </c>
      <c r="AO101" s="24"/>
      <c r="AP101" s="24"/>
      <c r="AQ101" s="24"/>
      <c r="AR101" s="24"/>
      <c r="AS101" s="24">
        <v>0</v>
      </c>
      <c r="AT101" s="24"/>
      <c r="AU101" s="24"/>
      <c r="AV101" s="24"/>
      <c r="AW101" s="24"/>
      <c r="AX101" s="23">
        <f t="shared" si="16"/>
        <v>0</v>
      </c>
      <c r="AY101" s="23"/>
      <c r="AZ101" s="23"/>
      <c r="BA101" s="23"/>
      <c r="BB101" s="23"/>
      <c r="BC101" s="23">
        <f t="shared" si="17"/>
        <v>0</v>
      </c>
      <c r="BD101" s="23"/>
      <c r="BE101" s="23"/>
      <c r="BF101" s="23"/>
      <c r="BG101" s="23"/>
      <c r="BH101" s="23">
        <f t="shared" si="18"/>
        <v>-45000</v>
      </c>
      <c r="BI101" s="23"/>
      <c r="BJ101" s="23"/>
      <c r="BK101" s="23"/>
      <c r="BL101" s="23"/>
      <c r="BM101" s="23">
        <f t="shared" si="19"/>
        <v>-45000</v>
      </c>
      <c r="BN101" s="23"/>
      <c r="BO101" s="23"/>
      <c r="BP101" s="23"/>
      <c r="BQ101" s="23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92.45" customHeight="1">
      <c r="A102" s="25">
        <v>24</v>
      </c>
      <c r="B102" s="25"/>
      <c r="C102" s="26" t="s">
        <v>562</v>
      </c>
      <c r="D102" s="27"/>
      <c r="E102" s="27"/>
      <c r="F102" s="27"/>
      <c r="G102" s="27"/>
      <c r="H102" s="27"/>
      <c r="I102" s="28"/>
      <c r="J102" s="29" t="s">
        <v>70</v>
      </c>
      <c r="K102" s="29"/>
      <c r="L102" s="29"/>
      <c r="M102" s="29"/>
      <c r="N102" s="29"/>
      <c r="O102" s="26" t="s">
        <v>84</v>
      </c>
      <c r="P102" s="27"/>
      <c r="Q102" s="27"/>
      <c r="R102" s="27"/>
      <c r="S102" s="27"/>
      <c r="T102" s="27"/>
      <c r="U102" s="27"/>
      <c r="V102" s="27"/>
      <c r="W102" s="27"/>
      <c r="X102" s="28"/>
      <c r="Y102" s="24">
        <v>0</v>
      </c>
      <c r="Z102" s="24"/>
      <c r="AA102" s="24"/>
      <c r="AB102" s="24"/>
      <c r="AC102" s="24"/>
      <c r="AD102" s="24">
        <v>13261.5</v>
      </c>
      <c r="AE102" s="24"/>
      <c r="AF102" s="24"/>
      <c r="AG102" s="24"/>
      <c r="AH102" s="24"/>
      <c r="AI102" s="24">
        <f t="shared" si="15"/>
        <v>13261.5</v>
      </c>
      <c r="AJ102" s="24"/>
      <c r="AK102" s="24"/>
      <c r="AL102" s="24"/>
      <c r="AM102" s="24"/>
      <c r="AN102" s="24">
        <v>0</v>
      </c>
      <c r="AO102" s="24"/>
      <c r="AP102" s="24"/>
      <c r="AQ102" s="24"/>
      <c r="AR102" s="24"/>
      <c r="AS102" s="24">
        <v>0</v>
      </c>
      <c r="AT102" s="24"/>
      <c r="AU102" s="24"/>
      <c r="AV102" s="24"/>
      <c r="AW102" s="24"/>
      <c r="AX102" s="23">
        <f t="shared" si="16"/>
        <v>0</v>
      </c>
      <c r="AY102" s="23"/>
      <c r="AZ102" s="23"/>
      <c r="BA102" s="23"/>
      <c r="BB102" s="23"/>
      <c r="BC102" s="23">
        <f t="shared" si="17"/>
        <v>0</v>
      </c>
      <c r="BD102" s="23"/>
      <c r="BE102" s="23"/>
      <c r="BF102" s="23"/>
      <c r="BG102" s="23"/>
      <c r="BH102" s="23">
        <f t="shared" si="18"/>
        <v>-13261.5</v>
      </c>
      <c r="BI102" s="23"/>
      <c r="BJ102" s="23"/>
      <c r="BK102" s="23"/>
      <c r="BL102" s="23"/>
      <c r="BM102" s="23">
        <f t="shared" si="19"/>
        <v>-13261.5</v>
      </c>
      <c r="BN102" s="23"/>
      <c r="BO102" s="23"/>
      <c r="BP102" s="23"/>
      <c r="BQ102" s="23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s="19" customFormat="1" ht="15.75">
      <c r="A103" s="31">
        <v>0</v>
      </c>
      <c r="B103" s="31"/>
      <c r="C103" s="32" t="s">
        <v>105</v>
      </c>
      <c r="D103" s="33"/>
      <c r="E103" s="33"/>
      <c r="F103" s="33"/>
      <c r="G103" s="33"/>
      <c r="H103" s="33"/>
      <c r="I103" s="34"/>
      <c r="J103" s="35" t="s">
        <v>68</v>
      </c>
      <c r="K103" s="35"/>
      <c r="L103" s="35"/>
      <c r="M103" s="35"/>
      <c r="N103" s="35"/>
      <c r="O103" s="32" t="s">
        <v>68</v>
      </c>
      <c r="P103" s="33"/>
      <c r="Q103" s="33"/>
      <c r="R103" s="33"/>
      <c r="S103" s="33"/>
      <c r="T103" s="33"/>
      <c r="U103" s="33"/>
      <c r="V103" s="33"/>
      <c r="W103" s="33"/>
      <c r="X103" s="34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21"/>
      <c r="BS103" s="21"/>
      <c r="BT103" s="21"/>
      <c r="BU103" s="21"/>
      <c r="BV103" s="21"/>
      <c r="BW103" s="21"/>
      <c r="BX103" s="21"/>
      <c r="BY103" s="21"/>
      <c r="BZ103" s="22"/>
    </row>
    <row r="104" spans="1:78" ht="145.15" customHeight="1">
      <c r="A104" s="25">
        <v>25</v>
      </c>
      <c r="B104" s="25"/>
      <c r="C104" s="26" t="s">
        <v>563</v>
      </c>
      <c r="D104" s="27"/>
      <c r="E104" s="27"/>
      <c r="F104" s="27"/>
      <c r="G104" s="27"/>
      <c r="H104" s="27"/>
      <c r="I104" s="28"/>
      <c r="J104" s="29" t="s">
        <v>107</v>
      </c>
      <c r="K104" s="29"/>
      <c r="L104" s="29"/>
      <c r="M104" s="29"/>
      <c r="N104" s="29"/>
      <c r="O104" s="26" t="s">
        <v>81</v>
      </c>
      <c r="P104" s="27"/>
      <c r="Q104" s="27"/>
      <c r="R104" s="27"/>
      <c r="S104" s="27"/>
      <c r="T104" s="27"/>
      <c r="U104" s="27"/>
      <c r="V104" s="27"/>
      <c r="W104" s="27"/>
      <c r="X104" s="28"/>
      <c r="Y104" s="24">
        <v>0</v>
      </c>
      <c r="Z104" s="24"/>
      <c r="AA104" s="24"/>
      <c r="AB104" s="24"/>
      <c r="AC104" s="24"/>
      <c r="AD104" s="24">
        <v>100</v>
      </c>
      <c r="AE104" s="24"/>
      <c r="AF104" s="24"/>
      <c r="AG104" s="24"/>
      <c r="AH104" s="24"/>
      <c r="AI104" s="24">
        <f>Y104+AD104</f>
        <v>100</v>
      </c>
      <c r="AJ104" s="24"/>
      <c r="AK104" s="24"/>
      <c r="AL104" s="24"/>
      <c r="AM104" s="24"/>
      <c r="AN104" s="24">
        <v>0</v>
      </c>
      <c r="AO104" s="24"/>
      <c r="AP104" s="24"/>
      <c r="AQ104" s="24"/>
      <c r="AR104" s="24"/>
      <c r="AS104" s="24">
        <v>0</v>
      </c>
      <c r="AT104" s="24"/>
      <c r="AU104" s="24"/>
      <c r="AV104" s="24"/>
      <c r="AW104" s="24"/>
      <c r="AX104" s="23">
        <f>AN104+AS104</f>
        <v>0</v>
      </c>
      <c r="AY104" s="23"/>
      <c r="AZ104" s="23"/>
      <c r="BA104" s="23"/>
      <c r="BB104" s="23"/>
      <c r="BC104" s="23">
        <f>AN104-Y104</f>
        <v>0</v>
      </c>
      <c r="BD104" s="23"/>
      <c r="BE104" s="23"/>
      <c r="BF104" s="23"/>
      <c r="BG104" s="23"/>
      <c r="BH104" s="23">
        <f>AS104-AD104</f>
        <v>-100</v>
      </c>
      <c r="BI104" s="23"/>
      <c r="BJ104" s="23"/>
      <c r="BK104" s="23"/>
      <c r="BL104" s="23"/>
      <c r="BM104" s="23">
        <f>BC104+BH104</f>
        <v>-100</v>
      </c>
      <c r="BN104" s="23"/>
      <c r="BO104" s="23"/>
      <c r="BP104" s="23"/>
      <c r="BQ104" s="23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211.15" customHeight="1">
      <c r="A105" s="25">
        <v>26</v>
      </c>
      <c r="B105" s="25"/>
      <c r="C105" s="26" t="s">
        <v>564</v>
      </c>
      <c r="D105" s="27"/>
      <c r="E105" s="27"/>
      <c r="F105" s="27"/>
      <c r="G105" s="27"/>
      <c r="H105" s="27"/>
      <c r="I105" s="28"/>
      <c r="J105" s="29" t="s">
        <v>107</v>
      </c>
      <c r="K105" s="29"/>
      <c r="L105" s="29"/>
      <c r="M105" s="29"/>
      <c r="N105" s="29"/>
      <c r="O105" s="26" t="s">
        <v>81</v>
      </c>
      <c r="P105" s="27"/>
      <c r="Q105" s="27"/>
      <c r="R105" s="27"/>
      <c r="S105" s="27"/>
      <c r="T105" s="27"/>
      <c r="U105" s="27"/>
      <c r="V105" s="27"/>
      <c r="W105" s="27"/>
      <c r="X105" s="28"/>
      <c r="Y105" s="24">
        <v>0</v>
      </c>
      <c r="Z105" s="24"/>
      <c r="AA105" s="24"/>
      <c r="AB105" s="24"/>
      <c r="AC105" s="24"/>
      <c r="AD105" s="24">
        <v>100</v>
      </c>
      <c r="AE105" s="24"/>
      <c r="AF105" s="24"/>
      <c r="AG105" s="24"/>
      <c r="AH105" s="24"/>
      <c r="AI105" s="24">
        <f>Y105+AD105</f>
        <v>100</v>
      </c>
      <c r="AJ105" s="24"/>
      <c r="AK105" s="24"/>
      <c r="AL105" s="24"/>
      <c r="AM105" s="24"/>
      <c r="AN105" s="24">
        <v>0</v>
      </c>
      <c r="AO105" s="24"/>
      <c r="AP105" s="24"/>
      <c r="AQ105" s="24"/>
      <c r="AR105" s="24"/>
      <c r="AS105" s="24">
        <v>0</v>
      </c>
      <c r="AT105" s="24"/>
      <c r="AU105" s="24"/>
      <c r="AV105" s="24"/>
      <c r="AW105" s="24"/>
      <c r="AX105" s="23">
        <f>AN105+AS105</f>
        <v>0</v>
      </c>
      <c r="AY105" s="23"/>
      <c r="AZ105" s="23"/>
      <c r="BA105" s="23"/>
      <c r="BB105" s="23"/>
      <c r="BC105" s="23">
        <f>AN105-Y105</f>
        <v>0</v>
      </c>
      <c r="BD105" s="23"/>
      <c r="BE105" s="23"/>
      <c r="BF105" s="23"/>
      <c r="BG105" s="23"/>
      <c r="BH105" s="23">
        <f>AS105-AD105</f>
        <v>-100</v>
      </c>
      <c r="BI105" s="23"/>
      <c r="BJ105" s="23"/>
      <c r="BK105" s="23"/>
      <c r="BL105" s="23"/>
      <c r="BM105" s="23">
        <f>BC105+BH105</f>
        <v>-100</v>
      </c>
      <c r="BN105" s="23"/>
      <c r="BO105" s="23"/>
      <c r="BP105" s="23"/>
      <c r="BQ105" s="23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39.6" customHeight="1">
      <c r="A106" s="25">
        <v>27</v>
      </c>
      <c r="B106" s="25"/>
      <c r="C106" s="26" t="s">
        <v>565</v>
      </c>
      <c r="D106" s="27"/>
      <c r="E106" s="27"/>
      <c r="F106" s="27"/>
      <c r="G106" s="27"/>
      <c r="H106" s="27"/>
      <c r="I106" s="28"/>
      <c r="J106" s="29" t="s">
        <v>107</v>
      </c>
      <c r="K106" s="29"/>
      <c r="L106" s="29"/>
      <c r="M106" s="29"/>
      <c r="N106" s="29"/>
      <c r="O106" s="26" t="s">
        <v>81</v>
      </c>
      <c r="P106" s="27"/>
      <c r="Q106" s="27"/>
      <c r="R106" s="27"/>
      <c r="S106" s="27"/>
      <c r="T106" s="27"/>
      <c r="U106" s="27"/>
      <c r="V106" s="27"/>
      <c r="W106" s="27"/>
      <c r="X106" s="28"/>
      <c r="Y106" s="24">
        <v>0</v>
      </c>
      <c r="Z106" s="24"/>
      <c r="AA106" s="24"/>
      <c r="AB106" s="24"/>
      <c r="AC106" s="24"/>
      <c r="AD106" s="24">
        <v>100</v>
      </c>
      <c r="AE106" s="24"/>
      <c r="AF106" s="24"/>
      <c r="AG106" s="24"/>
      <c r="AH106" s="24"/>
      <c r="AI106" s="24">
        <f>Y106+AD106</f>
        <v>100</v>
      </c>
      <c r="AJ106" s="24"/>
      <c r="AK106" s="24"/>
      <c r="AL106" s="24"/>
      <c r="AM106" s="24"/>
      <c r="AN106" s="24">
        <v>0</v>
      </c>
      <c r="AO106" s="24"/>
      <c r="AP106" s="24"/>
      <c r="AQ106" s="24"/>
      <c r="AR106" s="24"/>
      <c r="AS106" s="24">
        <v>0</v>
      </c>
      <c r="AT106" s="24"/>
      <c r="AU106" s="24"/>
      <c r="AV106" s="24"/>
      <c r="AW106" s="24"/>
      <c r="AX106" s="23">
        <f>AN106+AS106</f>
        <v>0</v>
      </c>
      <c r="AY106" s="23"/>
      <c r="AZ106" s="23"/>
      <c r="BA106" s="23"/>
      <c r="BB106" s="23"/>
      <c r="BC106" s="23">
        <f>AN106-Y106</f>
        <v>0</v>
      </c>
      <c r="BD106" s="23"/>
      <c r="BE106" s="23"/>
      <c r="BF106" s="23"/>
      <c r="BG106" s="23"/>
      <c r="BH106" s="23">
        <f>AS106-AD106</f>
        <v>-100</v>
      </c>
      <c r="BI106" s="23"/>
      <c r="BJ106" s="23"/>
      <c r="BK106" s="23"/>
      <c r="BL106" s="23"/>
      <c r="BM106" s="23">
        <f>BC106+BH106</f>
        <v>-100</v>
      </c>
      <c r="BN106" s="23"/>
      <c r="BO106" s="23"/>
      <c r="BP106" s="23"/>
      <c r="BQ106" s="23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132" customHeight="1">
      <c r="A107" s="25">
        <v>28</v>
      </c>
      <c r="B107" s="25"/>
      <c r="C107" s="26" t="s">
        <v>566</v>
      </c>
      <c r="D107" s="27"/>
      <c r="E107" s="27"/>
      <c r="F107" s="27"/>
      <c r="G107" s="27"/>
      <c r="H107" s="27"/>
      <c r="I107" s="28"/>
      <c r="J107" s="29" t="s">
        <v>107</v>
      </c>
      <c r="K107" s="29"/>
      <c r="L107" s="29"/>
      <c r="M107" s="29"/>
      <c r="N107" s="29"/>
      <c r="O107" s="26" t="s">
        <v>81</v>
      </c>
      <c r="P107" s="27"/>
      <c r="Q107" s="27"/>
      <c r="R107" s="27"/>
      <c r="S107" s="27"/>
      <c r="T107" s="27"/>
      <c r="U107" s="27"/>
      <c r="V107" s="27"/>
      <c r="W107" s="27"/>
      <c r="X107" s="28"/>
      <c r="Y107" s="24">
        <v>0</v>
      </c>
      <c r="Z107" s="24"/>
      <c r="AA107" s="24"/>
      <c r="AB107" s="24"/>
      <c r="AC107" s="24"/>
      <c r="AD107" s="24">
        <v>100</v>
      </c>
      <c r="AE107" s="24"/>
      <c r="AF107" s="24"/>
      <c r="AG107" s="24"/>
      <c r="AH107" s="24"/>
      <c r="AI107" s="24">
        <f>Y107+AD107</f>
        <v>100</v>
      </c>
      <c r="AJ107" s="24"/>
      <c r="AK107" s="24"/>
      <c r="AL107" s="24"/>
      <c r="AM107" s="24"/>
      <c r="AN107" s="24">
        <v>0</v>
      </c>
      <c r="AO107" s="24"/>
      <c r="AP107" s="24"/>
      <c r="AQ107" s="24"/>
      <c r="AR107" s="24"/>
      <c r="AS107" s="24">
        <v>0</v>
      </c>
      <c r="AT107" s="24"/>
      <c r="AU107" s="24"/>
      <c r="AV107" s="24"/>
      <c r="AW107" s="24"/>
      <c r="AX107" s="23">
        <f>AN107+AS107</f>
        <v>0</v>
      </c>
      <c r="AY107" s="23"/>
      <c r="AZ107" s="23"/>
      <c r="BA107" s="23"/>
      <c r="BB107" s="23"/>
      <c r="BC107" s="23">
        <f>AN107-Y107</f>
        <v>0</v>
      </c>
      <c r="BD107" s="23"/>
      <c r="BE107" s="23"/>
      <c r="BF107" s="23"/>
      <c r="BG107" s="23"/>
      <c r="BH107" s="23">
        <f>AS107-AD107</f>
        <v>-100</v>
      </c>
      <c r="BI107" s="23"/>
      <c r="BJ107" s="23"/>
      <c r="BK107" s="23"/>
      <c r="BL107" s="23"/>
      <c r="BM107" s="23">
        <f>BC107+BH107</f>
        <v>-100</v>
      </c>
      <c r="BN107" s="23"/>
      <c r="BO107" s="23"/>
      <c r="BP107" s="23"/>
      <c r="BQ107" s="23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9" spans="1:78" ht="15.95" customHeight="1">
      <c r="A109" s="46" t="s">
        <v>56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</row>
    <row r="110" spans="1:78" ht="15.9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</row>
    <row r="111" spans="1:78" ht="15.9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</row>
    <row r="112" spans="1:78" ht="15.9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</row>
    <row r="113" spans="1:60" ht="42" customHeight="1">
      <c r="A113" s="43" t="s">
        <v>88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3"/>
      <c r="AO113" s="3"/>
      <c r="AP113" s="45" t="s">
        <v>90</v>
      </c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</row>
    <row r="114" spans="1:60">
      <c r="W114" s="42" t="s">
        <v>12</v>
      </c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"/>
      <c r="AO114" s="4"/>
      <c r="AP114" s="42" t="s">
        <v>13</v>
      </c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</row>
    <row r="117" spans="1:60" ht="15.95" customHeight="1">
      <c r="A117" s="43" t="s">
        <v>89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3"/>
      <c r="AO117" s="3"/>
      <c r="AP117" s="45" t="s">
        <v>89</v>
      </c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</row>
    <row r="118" spans="1:60">
      <c r="W118" s="42" t="s">
        <v>12</v>
      </c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"/>
      <c r="AO118" s="4"/>
      <c r="AP118" s="42" t="s">
        <v>13</v>
      </c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</row>
  </sheetData>
  <mergeCells count="721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AU48:AY48"/>
    <mergeCell ref="A35:F35"/>
    <mergeCell ref="G35:BL35"/>
    <mergeCell ref="A36:F36"/>
    <mergeCell ref="G36:BL36"/>
    <mergeCell ref="A45:BQ45"/>
    <mergeCell ref="A46:BQ46"/>
    <mergeCell ref="A40:F40"/>
    <mergeCell ref="G40:BL40"/>
    <mergeCell ref="A41:F41"/>
    <mergeCell ref="G41:BL41"/>
    <mergeCell ref="A50:B50"/>
    <mergeCell ref="C50:Z50"/>
    <mergeCell ref="AA50:AE50"/>
    <mergeCell ref="AF50:AJ50"/>
    <mergeCell ref="AK50:AO50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47:B48"/>
    <mergeCell ref="C47:Z48"/>
    <mergeCell ref="AA47:AO47"/>
    <mergeCell ref="AP47:BC47"/>
    <mergeCell ref="BD47:BQ47"/>
    <mergeCell ref="AA48:AE48"/>
    <mergeCell ref="AF48:AJ48"/>
    <mergeCell ref="AK48:AO48"/>
    <mergeCell ref="AP48:AT48"/>
    <mergeCell ref="AP50:AT50"/>
    <mergeCell ref="AU50:AY50"/>
    <mergeCell ref="AZ50:BC50"/>
    <mergeCell ref="BD50:BH50"/>
    <mergeCell ref="BI50:BM50"/>
    <mergeCell ref="BN50:BQ50"/>
    <mergeCell ref="AU49:AY49"/>
    <mergeCell ref="AZ49:BC49"/>
    <mergeCell ref="BD49:BH49"/>
    <mergeCell ref="BI49:BM49"/>
    <mergeCell ref="BN49:BQ49"/>
    <mergeCell ref="AU51:AY51"/>
    <mergeCell ref="AZ51:BC51"/>
    <mergeCell ref="BD51:BH51"/>
    <mergeCell ref="BI51:BM51"/>
    <mergeCell ref="BN51:BQ51"/>
    <mergeCell ref="A61:BL61"/>
    <mergeCell ref="A52:B52"/>
    <mergeCell ref="C52:Z52"/>
    <mergeCell ref="AA52:AE52"/>
    <mergeCell ref="AF52:AJ52"/>
    <mergeCell ref="A51:B51"/>
    <mergeCell ref="C51:Z51"/>
    <mergeCell ref="AA51:AE51"/>
    <mergeCell ref="AF51:AJ51"/>
    <mergeCell ref="AK51:AO51"/>
    <mergeCell ref="AP51:AT51"/>
    <mergeCell ref="A62:BL62"/>
    <mergeCell ref="A63:P64"/>
    <mergeCell ref="Q63:AF63"/>
    <mergeCell ref="AG63:AV63"/>
    <mergeCell ref="AW63:BL63"/>
    <mergeCell ref="Q64:U64"/>
    <mergeCell ref="V64:Z64"/>
    <mergeCell ref="AA64:AF64"/>
    <mergeCell ref="AG64:AK64"/>
    <mergeCell ref="AL64:AP64"/>
    <mergeCell ref="AQ64:AV64"/>
    <mergeCell ref="AW64:BA64"/>
    <mergeCell ref="BB64:BF64"/>
    <mergeCell ref="BG64:BL64"/>
    <mergeCell ref="A65:P65"/>
    <mergeCell ref="Q65:U65"/>
    <mergeCell ref="V65:Z65"/>
    <mergeCell ref="AA65:AF65"/>
    <mergeCell ref="AG65:AK65"/>
    <mergeCell ref="AL65:AP65"/>
    <mergeCell ref="AQ65:AV65"/>
    <mergeCell ref="AW65:BA65"/>
    <mergeCell ref="BB65:BF65"/>
    <mergeCell ref="BG65:BL65"/>
    <mergeCell ref="A66:P66"/>
    <mergeCell ref="Q66:U66"/>
    <mergeCell ref="V66:Z66"/>
    <mergeCell ref="AA66:AF66"/>
    <mergeCell ref="AG66:AK66"/>
    <mergeCell ref="AL66:AP66"/>
    <mergeCell ref="AQ66:AV66"/>
    <mergeCell ref="AW66:BA66"/>
    <mergeCell ref="BB66:BF66"/>
    <mergeCell ref="BG66:BL66"/>
    <mergeCell ref="A67:P67"/>
    <mergeCell ref="Q67:U67"/>
    <mergeCell ref="V67:Z67"/>
    <mergeCell ref="AA67:AF67"/>
    <mergeCell ref="AG67:AK67"/>
    <mergeCell ref="AL67:AP67"/>
    <mergeCell ref="AQ67:AV67"/>
    <mergeCell ref="AW67:BA67"/>
    <mergeCell ref="BB67:BF67"/>
    <mergeCell ref="BG67:BL67"/>
    <mergeCell ref="A70:BQ70"/>
    <mergeCell ref="A72:B73"/>
    <mergeCell ref="C72:I73"/>
    <mergeCell ref="J72:N73"/>
    <mergeCell ref="O72:X73"/>
    <mergeCell ref="Y72:AM72"/>
    <mergeCell ref="AN72:BB72"/>
    <mergeCell ref="BC72:BQ72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6:BQ76"/>
    <mergeCell ref="A109:BL109"/>
    <mergeCell ref="A110:BL110"/>
    <mergeCell ref="AD77:AH77"/>
    <mergeCell ref="AI77:AM77"/>
    <mergeCell ref="AN77:AR77"/>
    <mergeCell ref="AS77:AW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42:F42"/>
    <mergeCell ref="G42:BL42"/>
    <mergeCell ref="A43:F43"/>
    <mergeCell ref="G43:BL43"/>
    <mergeCell ref="W118:AM118"/>
    <mergeCell ref="AP118:BH118"/>
    <mergeCell ref="A37:F37"/>
    <mergeCell ref="G37:BL37"/>
    <mergeCell ref="A38:F38"/>
    <mergeCell ref="G38:BL38"/>
    <mergeCell ref="A39:F39"/>
    <mergeCell ref="G39:BL39"/>
    <mergeCell ref="A113:V113"/>
    <mergeCell ref="W113:AM113"/>
    <mergeCell ref="AP113:BH113"/>
    <mergeCell ref="W114:AM114"/>
    <mergeCell ref="AP114:BH114"/>
    <mergeCell ref="A117:V117"/>
    <mergeCell ref="W117:AM117"/>
    <mergeCell ref="AP117:BH117"/>
    <mergeCell ref="AX76:BB76"/>
    <mergeCell ref="BC76:BG76"/>
    <mergeCell ref="BH76:BL76"/>
    <mergeCell ref="AX74:BB74"/>
    <mergeCell ref="BN52:BQ52"/>
    <mergeCell ref="A53:B53"/>
    <mergeCell ref="C53:Z53"/>
    <mergeCell ref="AA53:AE53"/>
    <mergeCell ref="AF53:AJ53"/>
    <mergeCell ref="AK53:AO53"/>
    <mergeCell ref="AP53:AT53"/>
    <mergeCell ref="AU53:AY53"/>
    <mergeCell ref="AZ53:BC53"/>
    <mergeCell ref="BD53:BH53"/>
    <mergeCell ref="AK52:AO52"/>
    <mergeCell ref="AP52:AT52"/>
    <mergeCell ref="AU52:AY52"/>
    <mergeCell ref="AZ52:BC52"/>
    <mergeCell ref="BD52:BH52"/>
    <mergeCell ref="BI52:BM52"/>
    <mergeCell ref="BI53:BM53"/>
    <mergeCell ref="BN53:BQ53"/>
    <mergeCell ref="A54:B54"/>
    <mergeCell ref="C54:Z54"/>
    <mergeCell ref="AA54:AE54"/>
    <mergeCell ref="AF54:AJ54"/>
    <mergeCell ref="AK54:AO54"/>
    <mergeCell ref="AP54:AT54"/>
    <mergeCell ref="AU54:AY54"/>
    <mergeCell ref="AZ54:BC54"/>
    <mergeCell ref="BD54:BH54"/>
    <mergeCell ref="BI54:BM54"/>
    <mergeCell ref="BN54:BQ54"/>
    <mergeCell ref="A55:B55"/>
    <mergeCell ref="C55:Z55"/>
    <mergeCell ref="AA55:AE55"/>
    <mergeCell ref="AF55:AJ55"/>
    <mergeCell ref="AK55:AO55"/>
    <mergeCell ref="AP55:AT55"/>
    <mergeCell ref="AU55:AY55"/>
    <mergeCell ref="A57:B57"/>
    <mergeCell ref="C57:Z57"/>
    <mergeCell ref="AA57:AE57"/>
    <mergeCell ref="AF57:AJ57"/>
    <mergeCell ref="AK57:AO57"/>
    <mergeCell ref="AZ55:BC55"/>
    <mergeCell ref="BD55:BH55"/>
    <mergeCell ref="BI55:BM55"/>
    <mergeCell ref="BN55:BQ55"/>
    <mergeCell ref="A56:B56"/>
    <mergeCell ref="C56:Z56"/>
    <mergeCell ref="AA56:AE56"/>
    <mergeCell ref="AF56:AJ56"/>
    <mergeCell ref="AK56:AO56"/>
    <mergeCell ref="AP56:AT56"/>
    <mergeCell ref="AP57:AT57"/>
    <mergeCell ref="AU57:AY57"/>
    <mergeCell ref="AZ57:BC57"/>
    <mergeCell ref="BD57:BH57"/>
    <mergeCell ref="BI57:BM57"/>
    <mergeCell ref="BN57:BQ57"/>
    <mergeCell ref="AU56:AY56"/>
    <mergeCell ref="AZ56:BC56"/>
    <mergeCell ref="BD56:BH56"/>
    <mergeCell ref="BI56:BM56"/>
    <mergeCell ref="BN56:BQ56"/>
    <mergeCell ref="A59:B59"/>
    <mergeCell ref="C59:Z59"/>
    <mergeCell ref="AA59:AE59"/>
    <mergeCell ref="AF59:AJ59"/>
    <mergeCell ref="AK59:AO59"/>
    <mergeCell ref="A58:B58"/>
    <mergeCell ref="C58:Z58"/>
    <mergeCell ref="AA58:AE58"/>
    <mergeCell ref="AF58:AJ58"/>
    <mergeCell ref="AK58:AO58"/>
    <mergeCell ref="AP59:AT59"/>
    <mergeCell ref="AU59:AY59"/>
    <mergeCell ref="AZ59:BC59"/>
    <mergeCell ref="BD59:BH59"/>
    <mergeCell ref="BI59:BM59"/>
    <mergeCell ref="BN59:BQ59"/>
    <mergeCell ref="AU58:AY58"/>
    <mergeCell ref="AZ58:BC58"/>
    <mergeCell ref="BD58:BH58"/>
    <mergeCell ref="BI58:BM58"/>
    <mergeCell ref="BN58:BQ58"/>
    <mergeCell ref="AP58:AT58"/>
    <mergeCell ref="AL68:AP68"/>
    <mergeCell ref="AQ68:AV68"/>
    <mergeCell ref="AW68:BA68"/>
    <mergeCell ref="BB68:BF68"/>
    <mergeCell ref="BG68:BL68"/>
    <mergeCell ref="A68:P68"/>
    <mergeCell ref="Q68:U68"/>
    <mergeCell ref="V68:Z68"/>
    <mergeCell ref="AA68:AF68"/>
    <mergeCell ref="AG68:AK6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77:B77"/>
    <mergeCell ref="C77:I77"/>
    <mergeCell ref="J77:N77"/>
    <mergeCell ref="O77:X77"/>
    <mergeCell ref="Y77:AC77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I100:AM100"/>
    <mergeCell ref="AN100:AR100"/>
    <mergeCell ref="AS100:AW100"/>
    <mergeCell ref="AX100:BB100"/>
    <mergeCell ref="BC100:BG100"/>
    <mergeCell ref="BH100:BL100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I102:AM102"/>
    <mergeCell ref="AN102:AR102"/>
    <mergeCell ref="AS102:AW102"/>
    <mergeCell ref="AX102:BB102"/>
    <mergeCell ref="BC102:BG102"/>
    <mergeCell ref="BH102:BL102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I104:AM104"/>
    <mergeCell ref="AN104:AR104"/>
    <mergeCell ref="AS104:AW104"/>
    <mergeCell ref="AX104:BB104"/>
    <mergeCell ref="BC104:BG104"/>
    <mergeCell ref="BH104:BL104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AX107:BB107"/>
    <mergeCell ref="BC107:BG107"/>
    <mergeCell ref="BH107:BL107"/>
    <mergeCell ref="BM107:BQ107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S107:AW107"/>
    <mergeCell ref="AI106:AM106"/>
    <mergeCell ref="AN106:AR106"/>
    <mergeCell ref="AS106:AW106"/>
    <mergeCell ref="AX106:BB106"/>
    <mergeCell ref="BC106:BG106"/>
    <mergeCell ref="BH106:BL106"/>
  </mergeCells>
  <conditionalFormatting sqref="C76:C107">
    <cfRule type="cellIs" dxfId="3" priority="2" stopIfTrue="1" operator="equal">
      <formula>$C75</formula>
    </cfRule>
  </conditionalFormatting>
  <conditionalFormatting sqref="A76:B107">
    <cfRule type="cellIs" dxfId="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topLeftCell="A63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52" width="2.85546875" style="1" customWidth="1"/>
    <col min="53" max="53" width="4.28515625" style="1" customWidth="1"/>
    <col min="54" max="54" width="4.42578125" style="1" customWidth="1"/>
    <col min="55" max="66" width="2.85546875" style="1" customWidth="1"/>
    <col min="67" max="67" width="6.140625" style="1" customWidth="1"/>
    <col min="68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133</v>
      </c>
      <c r="E20" s="96"/>
      <c r="F20" s="96"/>
      <c r="G20" s="96"/>
      <c r="H20" s="96"/>
      <c r="I20" s="96"/>
      <c r="J20" s="96"/>
      <c r="K20" s="15"/>
      <c r="L20" s="95" t="s">
        <v>135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134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113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132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114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31.15" customHeight="1">
      <c r="A44" s="25">
        <v>1</v>
      </c>
      <c r="B44" s="25"/>
      <c r="C44" s="77" t="s">
        <v>115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21740352</v>
      </c>
      <c r="AB44" s="75"/>
      <c r="AC44" s="75"/>
      <c r="AD44" s="75"/>
      <c r="AE44" s="75"/>
      <c r="AF44" s="75">
        <v>1436070</v>
      </c>
      <c r="AG44" s="75"/>
      <c r="AH44" s="75"/>
      <c r="AI44" s="75"/>
      <c r="AJ44" s="75"/>
      <c r="AK44" s="75">
        <f>AA44+AF44</f>
        <v>23176422</v>
      </c>
      <c r="AL44" s="75"/>
      <c r="AM44" s="75"/>
      <c r="AN44" s="75"/>
      <c r="AO44" s="75"/>
      <c r="AP44" s="75">
        <v>19533822.59</v>
      </c>
      <c r="AQ44" s="75"/>
      <c r="AR44" s="75"/>
      <c r="AS44" s="75"/>
      <c r="AT44" s="75"/>
      <c r="AU44" s="75">
        <v>1435912.02</v>
      </c>
      <c r="AV44" s="75"/>
      <c r="AW44" s="75"/>
      <c r="AX44" s="75"/>
      <c r="AY44" s="75"/>
      <c r="AZ44" s="75">
        <f>AP44+AU44</f>
        <v>20969734.609999999</v>
      </c>
      <c r="BA44" s="75"/>
      <c r="BB44" s="75"/>
      <c r="BC44" s="75"/>
      <c r="BD44" s="75">
        <f>AP44-AA44</f>
        <v>-2206529.41</v>
      </c>
      <c r="BE44" s="75"/>
      <c r="BF44" s="75"/>
      <c r="BG44" s="75"/>
      <c r="BH44" s="75"/>
      <c r="BI44" s="75">
        <f>AU44-AF44</f>
        <v>-157.97999999998137</v>
      </c>
      <c r="BJ44" s="75"/>
      <c r="BK44" s="75"/>
      <c r="BL44" s="75"/>
      <c r="BM44" s="75"/>
      <c r="BN44" s="75">
        <f>BD44+BI44</f>
        <v>-2206687.39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21740352</v>
      </c>
      <c r="AB45" s="41"/>
      <c r="AC45" s="41"/>
      <c r="AD45" s="41"/>
      <c r="AE45" s="41"/>
      <c r="AF45" s="41">
        <v>1436070</v>
      </c>
      <c r="AG45" s="41"/>
      <c r="AH45" s="41"/>
      <c r="AI45" s="41"/>
      <c r="AJ45" s="41"/>
      <c r="AK45" s="41">
        <f>AA45+AF45</f>
        <v>23176422</v>
      </c>
      <c r="AL45" s="41"/>
      <c r="AM45" s="41"/>
      <c r="AN45" s="41"/>
      <c r="AO45" s="41"/>
      <c r="AP45" s="41">
        <v>19533822.59</v>
      </c>
      <c r="AQ45" s="41"/>
      <c r="AR45" s="41"/>
      <c r="AS45" s="41"/>
      <c r="AT45" s="41"/>
      <c r="AU45" s="41">
        <v>1435912.02</v>
      </c>
      <c r="AV45" s="41"/>
      <c r="AW45" s="41"/>
      <c r="AX45" s="41"/>
      <c r="AY45" s="41"/>
      <c r="AZ45" s="41">
        <f>AP45+AU45</f>
        <v>20969734.609999999</v>
      </c>
      <c r="BA45" s="41"/>
      <c r="BB45" s="41"/>
      <c r="BC45" s="41"/>
      <c r="BD45" s="41">
        <f>AP45-AA45</f>
        <v>-2206529.41</v>
      </c>
      <c r="BE45" s="41"/>
      <c r="BF45" s="41"/>
      <c r="BG45" s="41"/>
      <c r="BH45" s="41"/>
      <c r="BI45" s="41">
        <f>AU45-AF45</f>
        <v>-157.97999999998137</v>
      </c>
      <c r="BJ45" s="41"/>
      <c r="BK45" s="41"/>
      <c r="BL45" s="41"/>
      <c r="BM45" s="41"/>
      <c r="BN45" s="41">
        <f>BD45+BI45</f>
        <v>-2206687.39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46.9" customHeight="1">
      <c r="A53" s="106" t="s">
        <v>116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0</v>
      </c>
      <c r="R53" s="104"/>
      <c r="S53" s="104"/>
      <c r="T53" s="104"/>
      <c r="U53" s="104"/>
      <c r="V53" s="104">
        <v>84593</v>
      </c>
      <c r="W53" s="104"/>
      <c r="X53" s="104"/>
      <c r="Y53" s="104"/>
      <c r="Z53" s="104"/>
      <c r="AA53" s="104">
        <f>Q53+V53</f>
        <v>84593</v>
      </c>
      <c r="AB53" s="104"/>
      <c r="AC53" s="104"/>
      <c r="AD53" s="104"/>
      <c r="AE53" s="104"/>
      <c r="AF53" s="104"/>
      <c r="AG53" s="104">
        <v>0</v>
      </c>
      <c r="AH53" s="104"/>
      <c r="AI53" s="104"/>
      <c r="AJ53" s="104"/>
      <c r="AK53" s="104"/>
      <c r="AL53" s="104">
        <v>84439</v>
      </c>
      <c r="AM53" s="104"/>
      <c r="AN53" s="104"/>
      <c r="AO53" s="104"/>
      <c r="AP53" s="104"/>
      <c r="AQ53" s="104">
        <f>AG53+AL53</f>
        <v>84439</v>
      </c>
      <c r="AR53" s="104"/>
      <c r="AS53" s="104"/>
      <c r="AT53" s="104"/>
      <c r="AU53" s="104"/>
      <c r="AV53" s="104"/>
      <c r="AW53" s="104">
        <f>AG53-Q53</f>
        <v>0</v>
      </c>
      <c r="AX53" s="104"/>
      <c r="AY53" s="104"/>
      <c r="AZ53" s="104"/>
      <c r="BA53" s="104"/>
      <c r="BB53" s="105">
        <f>AL53-V53</f>
        <v>-154</v>
      </c>
      <c r="BC53" s="105"/>
      <c r="BD53" s="105"/>
      <c r="BE53" s="105"/>
      <c r="BF53" s="105"/>
      <c r="BG53" s="105">
        <f>AW53+BB53</f>
        <v>-154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0</v>
      </c>
      <c r="R54" s="59"/>
      <c r="S54" s="59"/>
      <c r="T54" s="59"/>
      <c r="U54" s="59"/>
      <c r="V54" s="59">
        <v>84593</v>
      </c>
      <c r="W54" s="59"/>
      <c r="X54" s="59"/>
      <c r="Y54" s="59"/>
      <c r="Z54" s="59"/>
      <c r="AA54" s="59">
        <f>Q54+V54</f>
        <v>84593</v>
      </c>
      <c r="AB54" s="59"/>
      <c r="AC54" s="59"/>
      <c r="AD54" s="59"/>
      <c r="AE54" s="59"/>
      <c r="AF54" s="59"/>
      <c r="AG54" s="59">
        <v>0</v>
      </c>
      <c r="AH54" s="59"/>
      <c r="AI54" s="59"/>
      <c r="AJ54" s="59"/>
      <c r="AK54" s="59"/>
      <c r="AL54" s="59">
        <v>84439</v>
      </c>
      <c r="AM54" s="59"/>
      <c r="AN54" s="59"/>
      <c r="AO54" s="59"/>
      <c r="AP54" s="59"/>
      <c r="AQ54" s="59">
        <f>AG54+AL54</f>
        <v>84439</v>
      </c>
      <c r="AR54" s="59"/>
      <c r="AS54" s="59"/>
      <c r="AT54" s="59"/>
      <c r="AU54" s="59"/>
      <c r="AV54" s="59"/>
      <c r="AW54" s="59">
        <f>AG54-Q54</f>
        <v>0</v>
      </c>
      <c r="AX54" s="59"/>
      <c r="AY54" s="59"/>
      <c r="AZ54" s="59"/>
      <c r="BA54" s="59"/>
      <c r="BB54" s="60">
        <f>AL54-V54</f>
        <v>-154</v>
      </c>
      <c r="BC54" s="60"/>
      <c r="BD54" s="60"/>
      <c r="BE54" s="60"/>
      <c r="BF54" s="60"/>
      <c r="BG54" s="60">
        <f>AW54+BB54</f>
        <v>-154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9.6" customHeight="1">
      <c r="A63" s="25">
        <v>1</v>
      </c>
      <c r="B63" s="25"/>
      <c r="C63" s="26" t="s">
        <v>117</v>
      </c>
      <c r="D63" s="39"/>
      <c r="E63" s="39"/>
      <c r="F63" s="39"/>
      <c r="G63" s="39"/>
      <c r="H63" s="39"/>
      <c r="I63" s="40"/>
      <c r="J63" s="29" t="s">
        <v>70</v>
      </c>
      <c r="K63" s="29"/>
      <c r="L63" s="29"/>
      <c r="M63" s="29"/>
      <c r="N63" s="29"/>
      <c r="O63" s="29" t="s">
        <v>71</v>
      </c>
      <c r="P63" s="29"/>
      <c r="Q63" s="29"/>
      <c r="R63" s="29"/>
      <c r="S63" s="29"/>
      <c r="T63" s="29"/>
      <c r="U63" s="29"/>
      <c r="V63" s="29"/>
      <c r="W63" s="29"/>
      <c r="X63" s="29"/>
      <c r="Y63" s="24">
        <v>21740352</v>
      </c>
      <c r="Z63" s="24"/>
      <c r="AA63" s="24"/>
      <c r="AB63" s="24"/>
      <c r="AC63" s="24"/>
      <c r="AD63" s="24">
        <v>1436070</v>
      </c>
      <c r="AE63" s="24"/>
      <c r="AF63" s="24"/>
      <c r="AG63" s="24"/>
      <c r="AH63" s="24"/>
      <c r="AI63" s="24">
        <f>Y63+AD63</f>
        <v>23176422</v>
      </c>
      <c r="AJ63" s="24"/>
      <c r="AK63" s="24"/>
      <c r="AL63" s="24"/>
      <c r="AM63" s="24"/>
      <c r="AN63" s="24">
        <v>19533822.59</v>
      </c>
      <c r="AO63" s="24"/>
      <c r="AP63" s="24"/>
      <c r="AQ63" s="24"/>
      <c r="AR63" s="24"/>
      <c r="AS63" s="24">
        <v>1435912.02</v>
      </c>
      <c r="AT63" s="24"/>
      <c r="AU63" s="24"/>
      <c r="AV63" s="24"/>
      <c r="AW63" s="24"/>
      <c r="AX63" s="23">
        <f>AN63+AS63</f>
        <v>20969734.609999999</v>
      </c>
      <c r="AY63" s="23"/>
      <c r="AZ63" s="23"/>
      <c r="BA63" s="23"/>
      <c r="BB63" s="23"/>
      <c r="BC63" s="23">
        <f>AN63-Y63</f>
        <v>-2206529.41</v>
      </c>
      <c r="BD63" s="23"/>
      <c r="BE63" s="23"/>
      <c r="BF63" s="23"/>
      <c r="BG63" s="23"/>
      <c r="BH63" s="23">
        <f>AS63-AD63</f>
        <v>-157.97999999998137</v>
      </c>
      <c r="BI63" s="23"/>
      <c r="BJ63" s="23"/>
      <c r="BK63" s="23"/>
      <c r="BL63" s="23"/>
      <c r="BM63" s="23">
        <f>BC63+BH63</f>
        <v>-2206687.39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66" customHeight="1">
      <c r="A64" s="25">
        <v>2</v>
      </c>
      <c r="B64" s="25"/>
      <c r="C64" s="26" t="s">
        <v>118</v>
      </c>
      <c r="D64" s="27"/>
      <c r="E64" s="27"/>
      <c r="F64" s="27"/>
      <c r="G64" s="27"/>
      <c r="H64" s="27"/>
      <c r="I64" s="28"/>
      <c r="J64" s="29" t="s">
        <v>73</v>
      </c>
      <c r="K64" s="29"/>
      <c r="L64" s="29"/>
      <c r="M64" s="29"/>
      <c r="N64" s="29"/>
      <c r="O64" s="26" t="s">
        <v>119</v>
      </c>
      <c r="P64" s="39"/>
      <c r="Q64" s="39"/>
      <c r="R64" s="39"/>
      <c r="S64" s="39"/>
      <c r="T64" s="39"/>
      <c r="U64" s="39"/>
      <c r="V64" s="39"/>
      <c r="W64" s="39"/>
      <c r="X64" s="40"/>
      <c r="Y64" s="24">
        <v>25</v>
      </c>
      <c r="Z64" s="24"/>
      <c r="AA64" s="24"/>
      <c r="AB64" s="24"/>
      <c r="AC64" s="24"/>
      <c r="AD64" s="24">
        <v>0</v>
      </c>
      <c r="AE64" s="24"/>
      <c r="AF64" s="24"/>
      <c r="AG64" s="24"/>
      <c r="AH64" s="24"/>
      <c r="AI64" s="24">
        <f>Y64+AD64</f>
        <v>25</v>
      </c>
      <c r="AJ64" s="24"/>
      <c r="AK64" s="24"/>
      <c r="AL64" s="24"/>
      <c r="AM64" s="24"/>
      <c r="AN64" s="24">
        <v>25</v>
      </c>
      <c r="AO64" s="24"/>
      <c r="AP64" s="24"/>
      <c r="AQ64" s="24"/>
      <c r="AR64" s="24"/>
      <c r="AS64" s="24">
        <v>0</v>
      </c>
      <c r="AT64" s="24"/>
      <c r="AU64" s="24"/>
      <c r="AV64" s="24"/>
      <c r="AW64" s="24"/>
      <c r="AX64" s="23">
        <f>AN64+AS64</f>
        <v>25</v>
      </c>
      <c r="AY64" s="23"/>
      <c r="AZ64" s="23"/>
      <c r="BA64" s="23"/>
      <c r="BB64" s="23"/>
      <c r="BC64" s="23">
        <f>AN64-Y64</f>
        <v>0</v>
      </c>
      <c r="BD64" s="23"/>
      <c r="BE64" s="23"/>
      <c r="BF64" s="23"/>
      <c r="BG64" s="23"/>
      <c r="BH64" s="23">
        <f>AS64-AD64</f>
        <v>0</v>
      </c>
      <c r="BI64" s="23"/>
      <c r="BJ64" s="23"/>
      <c r="BK64" s="23"/>
      <c r="BL64" s="23"/>
      <c r="BM64" s="23">
        <f>BC64+BH64</f>
        <v>0</v>
      </c>
      <c r="BN64" s="23"/>
      <c r="BO64" s="23"/>
      <c r="BP64" s="23"/>
      <c r="BQ64" s="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66" customHeight="1">
      <c r="A65" s="25">
        <v>3</v>
      </c>
      <c r="B65" s="25"/>
      <c r="C65" s="26" t="s">
        <v>120</v>
      </c>
      <c r="D65" s="27"/>
      <c r="E65" s="27"/>
      <c r="F65" s="27"/>
      <c r="G65" s="27"/>
      <c r="H65" s="27"/>
      <c r="I65" s="28"/>
      <c r="J65" s="29" t="s">
        <v>73</v>
      </c>
      <c r="K65" s="29"/>
      <c r="L65" s="29"/>
      <c r="M65" s="29"/>
      <c r="N65" s="29"/>
      <c r="O65" s="26" t="s">
        <v>74</v>
      </c>
      <c r="P65" s="27"/>
      <c r="Q65" s="27"/>
      <c r="R65" s="27"/>
      <c r="S65" s="27"/>
      <c r="T65" s="27"/>
      <c r="U65" s="27"/>
      <c r="V65" s="27"/>
      <c r="W65" s="27"/>
      <c r="X65" s="28"/>
      <c r="Y65" s="24">
        <v>155.44999999999999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155.44999999999999</v>
      </c>
      <c r="AJ65" s="24"/>
      <c r="AK65" s="24"/>
      <c r="AL65" s="24"/>
      <c r="AM65" s="24"/>
      <c r="AN65" s="24">
        <v>155.44999999999999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155.44999999999999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92.45" customHeight="1">
      <c r="A66" s="25">
        <v>4</v>
      </c>
      <c r="B66" s="25"/>
      <c r="C66" s="26" t="s">
        <v>121</v>
      </c>
      <c r="D66" s="27"/>
      <c r="E66" s="27"/>
      <c r="F66" s="27"/>
      <c r="G66" s="27"/>
      <c r="H66" s="27"/>
      <c r="I66" s="28"/>
      <c r="J66" s="29" t="s">
        <v>73</v>
      </c>
      <c r="K66" s="29"/>
      <c r="L66" s="29"/>
      <c r="M66" s="29"/>
      <c r="N66" s="29"/>
      <c r="O66" s="26" t="s">
        <v>122</v>
      </c>
      <c r="P66" s="27"/>
      <c r="Q66" s="27"/>
      <c r="R66" s="27"/>
      <c r="S66" s="27"/>
      <c r="T66" s="27"/>
      <c r="U66" s="27"/>
      <c r="V66" s="27"/>
      <c r="W66" s="27"/>
      <c r="X66" s="28"/>
      <c r="Y66" s="24">
        <v>6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>Y66+AD66</f>
        <v>6</v>
      </c>
      <c r="AJ66" s="24"/>
      <c r="AK66" s="24"/>
      <c r="AL66" s="24"/>
      <c r="AM66" s="24"/>
      <c r="AN66" s="24">
        <v>6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3">
        <f>AN66+AS66</f>
        <v>6</v>
      </c>
      <c r="AY66" s="23"/>
      <c r="AZ66" s="23"/>
      <c r="BA66" s="23"/>
      <c r="BB66" s="23"/>
      <c r="BC66" s="23">
        <f>AN66-Y66</f>
        <v>0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0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>
      <c r="A67" s="31">
        <v>0</v>
      </c>
      <c r="B67" s="31"/>
      <c r="C67" s="32" t="s">
        <v>75</v>
      </c>
      <c r="D67" s="33"/>
      <c r="E67" s="33"/>
      <c r="F67" s="33"/>
      <c r="G67" s="33"/>
      <c r="H67" s="33"/>
      <c r="I67" s="34"/>
      <c r="J67" s="35" t="s">
        <v>68</v>
      </c>
      <c r="K67" s="35"/>
      <c r="L67" s="35"/>
      <c r="M67" s="35"/>
      <c r="N67" s="35"/>
      <c r="O67" s="32" t="s">
        <v>68</v>
      </c>
      <c r="P67" s="33"/>
      <c r="Q67" s="33"/>
      <c r="R67" s="33"/>
      <c r="S67" s="33"/>
      <c r="T67" s="33"/>
      <c r="U67" s="33"/>
      <c r="V67" s="33"/>
      <c r="W67" s="33"/>
      <c r="X67" s="34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26.45" customHeight="1">
      <c r="A68" s="25">
        <v>5</v>
      </c>
      <c r="B68" s="25"/>
      <c r="C68" s="26" t="s">
        <v>123</v>
      </c>
      <c r="D68" s="27"/>
      <c r="E68" s="27"/>
      <c r="F68" s="27"/>
      <c r="G68" s="27"/>
      <c r="H68" s="27"/>
      <c r="I68" s="28"/>
      <c r="J68" s="29" t="s">
        <v>102</v>
      </c>
      <c r="K68" s="29"/>
      <c r="L68" s="29"/>
      <c r="M68" s="29"/>
      <c r="N68" s="29"/>
      <c r="O68" s="26" t="s">
        <v>77</v>
      </c>
      <c r="P68" s="27"/>
      <c r="Q68" s="27"/>
      <c r="R68" s="27"/>
      <c r="S68" s="27"/>
      <c r="T68" s="27"/>
      <c r="U68" s="27"/>
      <c r="V68" s="27"/>
      <c r="W68" s="27"/>
      <c r="X68" s="28"/>
      <c r="Y68" s="24">
        <v>1075</v>
      </c>
      <c r="Z68" s="24"/>
      <c r="AA68" s="24"/>
      <c r="AB68" s="24"/>
      <c r="AC68" s="24"/>
      <c r="AD68" s="24">
        <v>0</v>
      </c>
      <c r="AE68" s="24"/>
      <c r="AF68" s="24"/>
      <c r="AG68" s="24"/>
      <c r="AH68" s="24"/>
      <c r="AI68" s="24">
        <f>Y68+AD68</f>
        <v>1075</v>
      </c>
      <c r="AJ68" s="24"/>
      <c r="AK68" s="24"/>
      <c r="AL68" s="24"/>
      <c r="AM68" s="24"/>
      <c r="AN68" s="24">
        <v>1075</v>
      </c>
      <c r="AO68" s="24"/>
      <c r="AP68" s="24"/>
      <c r="AQ68" s="24"/>
      <c r="AR68" s="24"/>
      <c r="AS68" s="24">
        <v>0</v>
      </c>
      <c r="AT68" s="24"/>
      <c r="AU68" s="24"/>
      <c r="AV68" s="24"/>
      <c r="AW68" s="24"/>
      <c r="AX68" s="23">
        <f>AN68+AS68</f>
        <v>1075</v>
      </c>
      <c r="AY68" s="23"/>
      <c r="AZ68" s="23"/>
      <c r="BA68" s="23"/>
      <c r="BB68" s="23"/>
      <c r="BC68" s="23">
        <f>AN68-Y68</f>
        <v>0</v>
      </c>
      <c r="BD68" s="23"/>
      <c r="BE68" s="23"/>
      <c r="BF68" s="23"/>
      <c r="BG68" s="23"/>
      <c r="BH68" s="23">
        <f>AS68-AD68</f>
        <v>0</v>
      </c>
      <c r="BI68" s="23"/>
      <c r="BJ68" s="23"/>
      <c r="BK68" s="23"/>
      <c r="BL68" s="23"/>
      <c r="BM68" s="23">
        <f>BC68+BH68</f>
        <v>0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39.6" customHeight="1">
      <c r="A69" s="25">
        <v>6</v>
      </c>
      <c r="B69" s="25"/>
      <c r="C69" s="26" t="s">
        <v>124</v>
      </c>
      <c r="D69" s="27"/>
      <c r="E69" s="27"/>
      <c r="F69" s="27"/>
      <c r="G69" s="27"/>
      <c r="H69" s="27"/>
      <c r="I69" s="28"/>
      <c r="J69" s="29" t="s">
        <v>102</v>
      </c>
      <c r="K69" s="29"/>
      <c r="L69" s="29"/>
      <c r="M69" s="29"/>
      <c r="N69" s="29"/>
      <c r="O69" s="26" t="s">
        <v>77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615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615</v>
      </c>
      <c r="AJ69" s="24"/>
      <c r="AK69" s="24"/>
      <c r="AL69" s="24"/>
      <c r="AM69" s="24"/>
      <c r="AN69" s="24">
        <v>615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615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>
      <c r="A70" s="31">
        <v>0</v>
      </c>
      <c r="B70" s="31"/>
      <c r="C70" s="32" t="s">
        <v>79</v>
      </c>
      <c r="D70" s="33"/>
      <c r="E70" s="33"/>
      <c r="F70" s="33"/>
      <c r="G70" s="33"/>
      <c r="H70" s="33"/>
      <c r="I70" s="34"/>
      <c r="J70" s="35" t="s">
        <v>68</v>
      </c>
      <c r="K70" s="35"/>
      <c r="L70" s="35"/>
      <c r="M70" s="35"/>
      <c r="N70" s="35"/>
      <c r="O70" s="32" t="s">
        <v>68</v>
      </c>
      <c r="P70" s="33"/>
      <c r="Q70" s="33"/>
      <c r="R70" s="33"/>
      <c r="S70" s="33"/>
      <c r="T70" s="33"/>
      <c r="U70" s="33"/>
      <c r="V70" s="33"/>
      <c r="W70" s="33"/>
      <c r="X70" s="34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52.9" customHeight="1">
      <c r="A71" s="25">
        <v>7</v>
      </c>
      <c r="B71" s="25"/>
      <c r="C71" s="26" t="s">
        <v>125</v>
      </c>
      <c r="D71" s="27"/>
      <c r="E71" s="27"/>
      <c r="F71" s="27"/>
      <c r="G71" s="27"/>
      <c r="H71" s="27"/>
      <c r="I71" s="28"/>
      <c r="J71" s="29" t="s">
        <v>70</v>
      </c>
      <c r="K71" s="29"/>
      <c r="L71" s="29"/>
      <c r="M71" s="29"/>
      <c r="N71" s="29"/>
      <c r="O71" s="26" t="s">
        <v>81</v>
      </c>
      <c r="P71" s="27"/>
      <c r="Q71" s="27"/>
      <c r="R71" s="27"/>
      <c r="S71" s="27"/>
      <c r="T71" s="27"/>
      <c r="U71" s="27"/>
      <c r="V71" s="27"/>
      <c r="W71" s="27"/>
      <c r="X71" s="28"/>
      <c r="Y71" s="24">
        <v>35350.17</v>
      </c>
      <c r="Z71" s="24"/>
      <c r="AA71" s="24"/>
      <c r="AB71" s="24"/>
      <c r="AC71" s="24"/>
      <c r="AD71" s="24">
        <v>2335.0700000000002</v>
      </c>
      <c r="AE71" s="24"/>
      <c r="AF71" s="24"/>
      <c r="AG71" s="24"/>
      <c r="AH71" s="24"/>
      <c r="AI71" s="24">
        <f>Y71+AD71</f>
        <v>37685.24</v>
      </c>
      <c r="AJ71" s="24"/>
      <c r="AK71" s="24"/>
      <c r="AL71" s="24"/>
      <c r="AM71" s="24"/>
      <c r="AN71" s="24">
        <v>31762.31</v>
      </c>
      <c r="AO71" s="24"/>
      <c r="AP71" s="24"/>
      <c r="AQ71" s="24"/>
      <c r="AR71" s="24"/>
      <c r="AS71" s="24">
        <v>2334.8200000000002</v>
      </c>
      <c r="AT71" s="24"/>
      <c r="AU71" s="24"/>
      <c r="AV71" s="24"/>
      <c r="AW71" s="24"/>
      <c r="AX71" s="23">
        <f>AN71+AS71</f>
        <v>34097.130000000005</v>
      </c>
      <c r="AY71" s="23"/>
      <c r="AZ71" s="23"/>
      <c r="BA71" s="23"/>
      <c r="BB71" s="23"/>
      <c r="BC71" s="23">
        <f>AN71-Y71</f>
        <v>-3587.8599999999969</v>
      </c>
      <c r="BD71" s="23"/>
      <c r="BE71" s="23"/>
      <c r="BF71" s="23"/>
      <c r="BG71" s="23"/>
      <c r="BH71" s="23">
        <f>AS71-AD71</f>
        <v>-0.25</v>
      </c>
      <c r="BI71" s="23"/>
      <c r="BJ71" s="23"/>
      <c r="BK71" s="23"/>
      <c r="BL71" s="23"/>
      <c r="BM71" s="23">
        <f>BC71+BH71</f>
        <v>-3588.1099999999969</v>
      </c>
      <c r="BN71" s="23"/>
      <c r="BO71" s="23"/>
      <c r="BP71" s="23"/>
      <c r="BQ71" s="2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15.6" customHeight="1">
      <c r="A72" s="25">
        <v>8</v>
      </c>
      <c r="B72" s="25"/>
      <c r="C72" s="26" t="s">
        <v>126</v>
      </c>
      <c r="D72" s="27"/>
      <c r="E72" s="27"/>
      <c r="F72" s="27"/>
      <c r="G72" s="27"/>
      <c r="H72" s="27"/>
      <c r="I72" s="28"/>
      <c r="J72" s="29" t="s">
        <v>127</v>
      </c>
      <c r="K72" s="29"/>
      <c r="L72" s="29"/>
      <c r="M72" s="29"/>
      <c r="N72" s="29"/>
      <c r="O72" s="26" t="s">
        <v>81</v>
      </c>
      <c r="P72" s="27"/>
      <c r="Q72" s="27"/>
      <c r="R72" s="27"/>
      <c r="S72" s="27"/>
      <c r="T72" s="27"/>
      <c r="U72" s="27"/>
      <c r="V72" s="27"/>
      <c r="W72" s="27"/>
      <c r="X72" s="28"/>
      <c r="Y72" s="24">
        <v>85485</v>
      </c>
      <c r="Z72" s="24"/>
      <c r="AA72" s="24"/>
      <c r="AB72" s="24"/>
      <c r="AC72" s="24"/>
      <c r="AD72" s="24">
        <v>0</v>
      </c>
      <c r="AE72" s="24"/>
      <c r="AF72" s="24"/>
      <c r="AG72" s="24"/>
      <c r="AH72" s="24"/>
      <c r="AI72" s="24">
        <f>Y72+AD72</f>
        <v>85485</v>
      </c>
      <c r="AJ72" s="24"/>
      <c r="AK72" s="24"/>
      <c r="AL72" s="24"/>
      <c r="AM72" s="24"/>
      <c r="AN72" s="24">
        <v>99015</v>
      </c>
      <c r="AO72" s="24"/>
      <c r="AP72" s="24"/>
      <c r="AQ72" s="24"/>
      <c r="AR72" s="24"/>
      <c r="AS72" s="24">
        <v>0</v>
      </c>
      <c r="AT72" s="24"/>
      <c r="AU72" s="24"/>
      <c r="AV72" s="24"/>
      <c r="AW72" s="24"/>
      <c r="AX72" s="23">
        <f>AN72+AS72</f>
        <v>99015</v>
      </c>
      <c r="AY72" s="23"/>
      <c r="AZ72" s="23"/>
      <c r="BA72" s="23"/>
      <c r="BB72" s="23"/>
      <c r="BC72" s="23">
        <f>AN72-Y72</f>
        <v>13530</v>
      </c>
      <c r="BD72" s="23"/>
      <c r="BE72" s="23"/>
      <c r="BF72" s="23"/>
      <c r="BG72" s="23"/>
      <c r="BH72" s="23">
        <f>AS72-AD72</f>
        <v>0</v>
      </c>
      <c r="BI72" s="23"/>
      <c r="BJ72" s="23"/>
      <c r="BK72" s="23"/>
      <c r="BL72" s="23"/>
      <c r="BM72" s="23">
        <f>BC72+BH72</f>
        <v>13530</v>
      </c>
      <c r="BN72" s="23"/>
      <c r="BO72" s="23"/>
      <c r="BP72" s="23"/>
      <c r="BQ72" s="2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19" customFormat="1" ht="15.75">
      <c r="A73" s="31">
        <v>0</v>
      </c>
      <c r="B73" s="31"/>
      <c r="C73" s="32" t="s">
        <v>105</v>
      </c>
      <c r="D73" s="33"/>
      <c r="E73" s="33"/>
      <c r="F73" s="33"/>
      <c r="G73" s="33"/>
      <c r="H73" s="33"/>
      <c r="I73" s="34"/>
      <c r="J73" s="35" t="s">
        <v>68</v>
      </c>
      <c r="K73" s="35"/>
      <c r="L73" s="35"/>
      <c r="M73" s="35"/>
      <c r="N73" s="35"/>
      <c r="O73" s="32" t="s">
        <v>68</v>
      </c>
      <c r="P73" s="33"/>
      <c r="Q73" s="33"/>
      <c r="R73" s="33"/>
      <c r="S73" s="33"/>
      <c r="T73" s="33"/>
      <c r="U73" s="33"/>
      <c r="V73" s="33"/>
      <c r="W73" s="33"/>
      <c r="X73" s="34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21"/>
      <c r="BS73" s="21"/>
      <c r="BT73" s="21"/>
      <c r="BU73" s="21"/>
      <c r="BV73" s="21"/>
      <c r="BW73" s="21"/>
      <c r="BX73" s="21"/>
      <c r="BY73" s="21"/>
      <c r="BZ73" s="22"/>
    </row>
    <row r="74" spans="1:78" ht="79.150000000000006" customHeight="1">
      <c r="A74" s="25">
        <v>9</v>
      </c>
      <c r="B74" s="25"/>
      <c r="C74" s="26" t="s">
        <v>128</v>
      </c>
      <c r="D74" s="27"/>
      <c r="E74" s="27"/>
      <c r="F74" s="27"/>
      <c r="G74" s="27"/>
      <c r="H74" s="27"/>
      <c r="I74" s="28"/>
      <c r="J74" s="29" t="s">
        <v>129</v>
      </c>
      <c r="K74" s="29"/>
      <c r="L74" s="29"/>
      <c r="M74" s="29"/>
      <c r="N74" s="29"/>
      <c r="O74" s="26" t="s">
        <v>130</v>
      </c>
      <c r="P74" s="27"/>
      <c r="Q74" s="27"/>
      <c r="R74" s="27"/>
      <c r="S74" s="27"/>
      <c r="T74" s="27"/>
      <c r="U74" s="27"/>
      <c r="V74" s="27"/>
      <c r="W74" s="27"/>
      <c r="X74" s="28"/>
      <c r="Y74" s="24">
        <v>139</v>
      </c>
      <c r="Z74" s="24"/>
      <c r="AA74" s="24"/>
      <c r="AB74" s="24"/>
      <c r="AC74" s="24"/>
      <c r="AD74" s="24">
        <v>0</v>
      </c>
      <c r="AE74" s="24"/>
      <c r="AF74" s="24"/>
      <c r="AG74" s="24"/>
      <c r="AH74" s="24"/>
      <c r="AI74" s="24">
        <f>Y74+AD74</f>
        <v>139</v>
      </c>
      <c r="AJ74" s="24"/>
      <c r="AK74" s="24"/>
      <c r="AL74" s="24"/>
      <c r="AM74" s="24"/>
      <c r="AN74" s="24">
        <v>161</v>
      </c>
      <c r="AO74" s="24"/>
      <c r="AP74" s="24"/>
      <c r="AQ74" s="24"/>
      <c r="AR74" s="24"/>
      <c r="AS74" s="24">
        <v>0</v>
      </c>
      <c r="AT74" s="24"/>
      <c r="AU74" s="24"/>
      <c r="AV74" s="24"/>
      <c r="AW74" s="24"/>
      <c r="AX74" s="23">
        <f>AN74+AS74</f>
        <v>161</v>
      </c>
      <c r="AY74" s="23"/>
      <c r="AZ74" s="23"/>
      <c r="BA74" s="23"/>
      <c r="BB74" s="23"/>
      <c r="BC74" s="23">
        <f>AN74-Y74</f>
        <v>22</v>
      </c>
      <c r="BD74" s="23"/>
      <c r="BE74" s="23"/>
      <c r="BF74" s="23"/>
      <c r="BG74" s="23"/>
      <c r="BH74" s="23">
        <f>AS74-AD74</f>
        <v>0</v>
      </c>
      <c r="BI74" s="23"/>
      <c r="BJ74" s="23"/>
      <c r="BK74" s="23"/>
      <c r="BL74" s="23"/>
      <c r="BM74" s="23">
        <f>BC74+BH74</f>
        <v>22</v>
      </c>
      <c r="BN74" s="23"/>
      <c r="BO74" s="23"/>
      <c r="BP74" s="23"/>
      <c r="BQ74" s="2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39.6" customHeight="1">
      <c r="A75" s="25">
        <v>10</v>
      </c>
      <c r="B75" s="25"/>
      <c r="C75" s="26" t="s">
        <v>131</v>
      </c>
      <c r="D75" s="27"/>
      <c r="E75" s="27"/>
      <c r="F75" s="27"/>
      <c r="G75" s="27"/>
      <c r="H75" s="27"/>
      <c r="I75" s="28"/>
      <c r="J75" s="29" t="s">
        <v>107</v>
      </c>
      <c r="K75" s="29"/>
      <c r="L75" s="29"/>
      <c r="M75" s="29"/>
      <c r="N75" s="29"/>
      <c r="O75" s="26"/>
      <c r="P75" s="27"/>
      <c r="Q75" s="27"/>
      <c r="R75" s="27"/>
      <c r="S75" s="27"/>
      <c r="T75" s="27"/>
      <c r="U75" s="27"/>
      <c r="V75" s="27"/>
      <c r="W75" s="27"/>
      <c r="X75" s="28"/>
      <c r="Y75" s="24">
        <v>57.209302325000003</v>
      </c>
      <c r="Z75" s="24"/>
      <c r="AA75" s="24"/>
      <c r="AB75" s="24"/>
      <c r="AC75" s="24"/>
      <c r="AD75" s="24">
        <v>0</v>
      </c>
      <c r="AE75" s="24"/>
      <c r="AF75" s="24"/>
      <c r="AG75" s="24"/>
      <c r="AH75" s="24"/>
      <c r="AI75" s="24">
        <f>Y75+AD75</f>
        <v>57.209302325000003</v>
      </c>
      <c r="AJ75" s="24"/>
      <c r="AK75" s="24"/>
      <c r="AL75" s="24"/>
      <c r="AM75" s="24"/>
      <c r="AN75" s="24">
        <v>57.209302325000003</v>
      </c>
      <c r="AO75" s="24"/>
      <c r="AP75" s="24"/>
      <c r="AQ75" s="24"/>
      <c r="AR75" s="24"/>
      <c r="AS75" s="24">
        <v>0</v>
      </c>
      <c r="AT75" s="24"/>
      <c r="AU75" s="24"/>
      <c r="AV75" s="24"/>
      <c r="AW75" s="24"/>
      <c r="AX75" s="23">
        <f>AN75+AS75</f>
        <v>57.209302325000003</v>
      </c>
      <c r="AY75" s="23"/>
      <c r="AZ75" s="23"/>
      <c r="BA75" s="23"/>
      <c r="BB75" s="23"/>
      <c r="BC75" s="23">
        <f>AN75-Y75</f>
        <v>0</v>
      </c>
      <c r="BD75" s="23"/>
      <c r="BE75" s="23"/>
      <c r="BF75" s="23"/>
      <c r="BG75" s="23"/>
      <c r="BH75" s="23">
        <f>AS75-AD75</f>
        <v>0</v>
      </c>
      <c r="BI75" s="23"/>
      <c r="BJ75" s="23"/>
      <c r="BK75" s="23"/>
      <c r="BL75" s="23"/>
      <c r="BM75" s="23">
        <f>BC75+BH75</f>
        <v>0</v>
      </c>
      <c r="BN75" s="23"/>
      <c r="BO75" s="23"/>
      <c r="BP75" s="23"/>
      <c r="BQ75" s="23"/>
      <c r="BR75" s="11"/>
      <c r="BS75" s="11"/>
      <c r="BT75" s="11"/>
      <c r="BU75" s="11"/>
      <c r="BV75" s="11"/>
      <c r="BW75" s="11"/>
      <c r="BX75" s="11"/>
      <c r="BY75" s="11"/>
      <c r="BZ75" s="9"/>
    </row>
    <row r="77" spans="1:78" ht="15.95" customHeight="1">
      <c r="A77" s="46" t="s">
        <v>56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8" ht="15.9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</row>
    <row r="79" spans="1:78" ht="15.9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78" ht="15.9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0" ht="42" customHeight="1">
      <c r="A81" s="43" t="s">
        <v>88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3"/>
      <c r="AO81" s="3"/>
      <c r="AP81" s="45" t="s">
        <v>90</v>
      </c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</row>
    <row r="82" spans="1:60">
      <c r="W82" s="42" t="s">
        <v>12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"/>
      <c r="AO82" s="4"/>
      <c r="AP82" s="42" t="s">
        <v>13</v>
      </c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</row>
    <row r="85" spans="1:60" ht="15.95" customHeight="1">
      <c r="A85" s="43" t="s">
        <v>89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3"/>
      <c r="AO85" s="3"/>
      <c r="AP85" s="45" t="s">
        <v>89</v>
      </c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</row>
    <row r="86" spans="1:60">
      <c r="W86" s="42" t="s">
        <v>12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"/>
      <c r="AO86" s="4"/>
      <c r="AP86" s="42" t="s">
        <v>13</v>
      </c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</row>
  </sheetData>
  <mergeCells count="396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81:V81"/>
    <mergeCell ref="W81:AM81"/>
    <mergeCell ref="AP81:BH81"/>
    <mergeCell ref="W82:AM82"/>
    <mergeCell ref="AP82:BH82"/>
    <mergeCell ref="A85:V85"/>
    <mergeCell ref="W85:AM85"/>
    <mergeCell ref="AP85:BH85"/>
    <mergeCell ref="AX62:BB62"/>
    <mergeCell ref="BC62:BG62"/>
    <mergeCell ref="BH62:BL62"/>
    <mergeCell ref="A77:BL77"/>
    <mergeCell ref="A78:BL78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86:AM86"/>
    <mergeCell ref="AP86:BH86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BM75:BQ75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</mergeCells>
  <conditionalFormatting sqref="C62:C75">
    <cfRule type="cellIs" dxfId="55" priority="2" stopIfTrue="1" operator="equal">
      <formula>$C61</formula>
    </cfRule>
  </conditionalFormatting>
  <conditionalFormatting sqref="A62:B75">
    <cfRule type="cellIs" dxfId="5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8"/>
  <sheetViews>
    <sheetView tabSelected="1" topLeftCell="A50" zoomScaleNormal="100" workbookViewId="0">
      <selection activeCell="AG55" sqref="AG55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580</v>
      </c>
      <c r="E20" s="96"/>
      <c r="F20" s="96"/>
      <c r="G20" s="96"/>
      <c r="H20" s="96"/>
      <c r="I20" s="96"/>
      <c r="J20" s="96"/>
      <c r="K20" s="15"/>
      <c r="L20" s="95" t="s">
        <v>582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581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571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579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572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15.6" customHeight="1">
      <c r="A44" s="25">
        <v>1</v>
      </c>
      <c r="B44" s="25"/>
      <c r="C44" s="77" t="s">
        <v>571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9800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9800</v>
      </c>
      <c r="AL44" s="75"/>
      <c r="AM44" s="75"/>
      <c r="AN44" s="75"/>
      <c r="AO44" s="75"/>
      <c r="AP44" s="75">
        <v>9799.82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9799.82</v>
      </c>
      <c r="BA44" s="75"/>
      <c r="BB44" s="75"/>
      <c r="BC44" s="75"/>
      <c r="BD44" s="75">
        <f>AP44-AA44</f>
        <v>-0.18000000000029104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-0.18000000000029104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9800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9800</v>
      </c>
      <c r="AL45" s="41"/>
      <c r="AM45" s="41"/>
      <c r="AN45" s="41"/>
      <c r="AO45" s="41"/>
      <c r="AP45" s="41">
        <v>9799.82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9799.82</v>
      </c>
      <c r="BA45" s="41"/>
      <c r="BB45" s="41"/>
      <c r="BC45" s="41"/>
      <c r="BD45" s="41">
        <f>AP45-AA45</f>
        <v>-0.18000000000029104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-0.18000000000029104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46.9" customHeight="1">
      <c r="A53" s="106" t="s">
        <v>573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9800</v>
      </c>
      <c r="R53" s="104"/>
      <c r="S53" s="104"/>
      <c r="T53" s="104"/>
      <c r="U53" s="104"/>
      <c r="V53" s="104">
        <v>0</v>
      </c>
      <c r="W53" s="104"/>
      <c r="X53" s="104"/>
      <c r="Y53" s="104"/>
      <c r="Z53" s="104"/>
      <c r="AA53" s="104">
        <f>Q53+V53</f>
        <v>9800</v>
      </c>
      <c r="AB53" s="104"/>
      <c r="AC53" s="104"/>
      <c r="AD53" s="104"/>
      <c r="AE53" s="104"/>
      <c r="AF53" s="104"/>
      <c r="AG53" s="104">
        <v>9799.82</v>
      </c>
      <c r="AH53" s="104"/>
      <c r="AI53" s="104"/>
      <c r="AJ53" s="104"/>
      <c r="AK53" s="104"/>
      <c r="AL53" s="104">
        <v>0</v>
      </c>
      <c r="AM53" s="104"/>
      <c r="AN53" s="104"/>
      <c r="AO53" s="104"/>
      <c r="AP53" s="104"/>
      <c r="AQ53" s="104">
        <f>AG53+AL53</f>
        <v>9799.82</v>
      </c>
      <c r="AR53" s="104"/>
      <c r="AS53" s="104"/>
      <c r="AT53" s="104"/>
      <c r="AU53" s="104"/>
      <c r="AV53" s="104"/>
      <c r="AW53" s="104">
        <f>AG53-Q53</f>
        <v>-0.18000000000029104</v>
      </c>
      <c r="AX53" s="104"/>
      <c r="AY53" s="104"/>
      <c r="AZ53" s="104"/>
      <c r="BA53" s="104"/>
      <c r="BB53" s="105">
        <f>AL53-V53</f>
        <v>0</v>
      </c>
      <c r="BC53" s="105"/>
      <c r="BD53" s="105"/>
      <c r="BE53" s="105"/>
      <c r="BF53" s="105"/>
      <c r="BG53" s="105">
        <f>AW53+BB53</f>
        <v>-0.18000000000029104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9800</v>
      </c>
      <c r="R54" s="59"/>
      <c r="S54" s="59"/>
      <c r="T54" s="59"/>
      <c r="U54" s="59"/>
      <c r="V54" s="59">
        <v>0</v>
      </c>
      <c r="W54" s="59"/>
      <c r="X54" s="59"/>
      <c r="Y54" s="59"/>
      <c r="Z54" s="59"/>
      <c r="AA54" s="59">
        <f>Q54+V54</f>
        <v>9800</v>
      </c>
      <c r="AB54" s="59"/>
      <c r="AC54" s="59"/>
      <c r="AD54" s="59"/>
      <c r="AE54" s="59"/>
      <c r="AF54" s="59"/>
      <c r="AG54" s="59">
        <v>9799.82</v>
      </c>
      <c r="AH54" s="59"/>
      <c r="AI54" s="59"/>
      <c r="AJ54" s="59"/>
      <c r="AK54" s="59"/>
      <c r="AL54" s="59">
        <v>0</v>
      </c>
      <c r="AM54" s="59"/>
      <c r="AN54" s="59"/>
      <c r="AO54" s="59"/>
      <c r="AP54" s="59"/>
      <c r="AQ54" s="59">
        <f>AG54+AL54</f>
        <v>9799.82</v>
      </c>
      <c r="AR54" s="59"/>
      <c r="AS54" s="59"/>
      <c r="AT54" s="59"/>
      <c r="AU54" s="59"/>
      <c r="AV54" s="59"/>
      <c r="AW54" s="59">
        <f>AG54-Q54</f>
        <v>-0.18000000000029104</v>
      </c>
      <c r="AX54" s="59"/>
      <c r="AY54" s="59"/>
      <c r="AZ54" s="59"/>
      <c r="BA54" s="59"/>
      <c r="BB54" s="60">
        <f>AL54-V54</f>
        <v>0</v>
      </c>
      <c r="BC54" s="60"/>
      <c r="BD54" s="60"/>
      <c r="BE54" s="60"/>
      <c r="BF54" s="60"/>
      <c r="BG54" s="60">
        <f>AW54+BB54</f>
        <v>-0.18000000000029104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92.45" customHeight="1">
      <c r="A63" s="25">
        <v>1</v>
      </c>
      <c r="B63" s="25"/>
      <c r="C63" s="26" t="s">
        <v>574</v>
      </c>
      <c r="D63" s="39"/>
      <c r="E63" s="39"/>
      <c r="F63" s="39"/>
      <c r="G63" s="39"/>
      <c r="H63" s="39"/>
      <c r="I63" s="40"/>
      <c r="J63" s="29" t="s">
        <v>70</v>
      </c>
      <c r="K63" s="29"/>
      <c r="L63" s="29"/>
      <c r="M63" s="29"/>
      <c r="N63" s="29"/>
      <c r="O63" s="26" t="s">
        <v>575</v>
      </c>
      <c r="P63" s="39"/>
      <c r="Q63" s="39"/>
      <c r="R63" s="39"/>
      <c r="S63" s="39"/>
      <c r="T63" s="39"/>
      <c r="U63" s="39"/>
      <c r="V63" s="39"/>
      <c r="W63" s="39"/>
      <c r="X63" s="40"/>
      <c r="Y63" s="24">
        <v>9800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9800</v>
      </c>
      <c r="AJ63" s="24"/>
      <c r="AK63" s="24"/>
      <c r="AL63" s="24"/>
      <c r="AM63" s="24"/>
      <c r="AN63" s="24">
        <v>9799.82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9799.82</v>
      </c>
      <c r="AY63" s="23"/>
      <c r="AZ63" s="23"/>
      <c r="BA63" s="23"/>
      <c r="BB63" s="23"/>
      <c r="BC63" s="23">
        <f>AN63-Y63</f>
        <v>-0.18000000000029104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-0.18000000000029104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>
      <c r="A64" s="31">
        <v>0</v>
      </c>
      <c r="B64" s="31"/>
      <c r="C64" s="32" t="s">
        <v>75</v>
      </c>
      <c r="D64" s="37"/>
      <c r="E64" s="37"/>
      <c r="F64" s="37"/>
      <c r="G64" s="37"/>
      <c r="H64" s="37"/>
      <c r="I64" s="38"/>
      <c r="J64" s="35" t="s">
        <v>68</v>
      </c>
      <c r="K64" s="35"/>
      <c r="L64" s="35"/>
      <c r="M64" s="35"/>
      <c r="N64" s="35"/>
      <c r="O64" s="32" t="s">
        <v>68</v>
      </c>
      <c r="P64" s="37"/>
      <c r="Q64" s="37"/>
      <c r="R64" s="37"/>
      <c r="S64" s="37"/>
      <c r="T64" s="37"/>
      <c r="U64" s="37"/>
      <c r="V64" s="37"/>
      <c r="W64" s="37"/>
      <c r="X64" s="38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79.150000000000006" customHeight="1">
      <c r="A65" s="25">
        <v>2</v>
      </c>
      <c r="B65" s="25"/>
      <c r="C65" s="26" t="s">
        <v>576</v>
      </c>
      <c r="D65" s="27"/>
      <c r="E65" s="27"/>
      <c r="F65" s="27"/>
      <c r="G65" s="27"/>
      <c r="H65" s="27"/>
      <c r="I65" s="28"/>
      <c r="J65" s="29" t="s">
        <v>73</v>
      </c>
      <c r="K65" s="29"/>
      <c r="L65" s="29"/>
      <c r="M65" s="29"/>
      <c r="N65" s="29"/>
      <c r="O65" s="26" t="s">
        <v>577</v>
      </c>
      <c r="P65" s="27"/>
      <c r="Q65" s="27"/>
      <c r="R65" s="27"/>
      <c r="S65" s="27"/>
      <c r="T65" s="27"/>
      <c r="U65" s="27"/>
      <c r="V65" s="27"/>
      <c r="W65" s="27"/>
      <c r="X65" s="28"/>
      <c r="Y65" s="24">
        <v>40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40</v>
      </c>
      <c r="AJ65" s="24"/>
      <c r="AK65" s="24"/>
      <c r="AL65" s="24"/>
      <c r="AM65" s="24"/>
      <c r="AN65" s="24">
        <v>40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40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31">
        <v>0</v>
      </c>
      <c r="B66" s="31"/>
      <c r="C66" s="32" t="s">
        <v>79</v>
      </c>
      <c r="D66" s="33"/>
      <c r="E66" s="33"/>
      <c r="F66" s="33"/>
      <c r="G66" s="33"/>
      <c r="H66" s="33"/>
      <c r="I66" s="34"/>
      <c r="J66" s="35" t="s">
        <v>68</v>
      </c>
      <c r="K66" s="35"/>
      <c r="L66" s="35"/>
      <c r="M66" s="35"/>
      <c r="N66" s="35"/>
      <c r="O66" s="32" t="s">
        <v>68</v>
      </c>
      <c r="P66" s="33"/>
      <c r="Q66" s="33"/>
      <c r="R66" s="33"/>
      <c r="S66" s="33"/>
      <c r="T66" s="33"/>
      <c r="U66" s="33"/>
      <c r="V66" s="33"/>
      <c r="W66" s="33"/>
      <c r="X66" s="34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52.9" customHeight="1">
      <c r="A67" s="25">
        <v>3</v>
      </c>
      <c r="B67" s="25"/>
      <c r="C67" s="26" t="s">
        <v>578</v>
      </c>
      <c r="D67" s="27"/>
      <c r="E67" s="27"/>
      <c r="F67" s="27"/>
      <c r="G67" s="27"/>
      <c r="H67" s="27"/>
      <c r="I67" s="28"/>
      <c r="J67" s="29" t="s">
        <v>70</v>
      </c>
      <c r="K67" s="29"/>
      <c r="L67" s="29"/>
      <c r="M67" s="29"/>
      <c r="N67" s="29"/>
      <c r="O67" s="26" t="s">
        <v>81</v>
      </c>
      <c r="P67" s="27"/>
      <c r="Q67" s="27"/>
      <c r="R67" s="27"/>
      <c r="S67" s="27"/>
      <c r="T67" s="27"/>
      <c r="U67" s="27"/>
      <c r="V67" s="27"/>
      <c r="W67" s="27"/>
      <c r="X67" s="28"/>
      <c r="Y67" s="24">
        <v>245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245</v>
      </c>
      <c r="AJ67" s="24"/>
      <c r="AK67" s="24"/>
      <c r="AL67" s="24"/>
      <c r="AM67" s="24"/>
      <c r="AN67" s="24">
        <v>245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245</v>
      </c>
      <c r="AY67" s="23"/>
      <c r="AZ67" s="23"/>
      <c r="BA67" s="23"/>
      <c r="BB67" s="23"/>
      <c r="BC67" s="23">
        <f>AN67-Y67</f>
        <v>0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0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>
      <c r="A69" s="46" t="s">
        <v>56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78" ht="15.9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78" ht="15.9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5.9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42" customHeight="1">
      <c r="A73" s="43" t="s">
        <v>88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3"/>
      <c r="AO73" s="3"/>
      <c r="AP73" s="45" t="s">
        <v>90</v>
      </c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</row>
    <row r="74" spans="1:78">
      <c r="W74" s="42" t="s">
        <v>12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"/>
      <c r="AO74" s="4"/>
      <c r="AP74" s="42" t="s">
        <v>13</v>
      </c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</row>
    <row r="77" spans="1:78" ht="15.95" customHeight="1">
      <c r="A77" s="43" t="s">
        <v>89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3"/>
      <c r="AO77" s="3"/>
      <c r="AP77" s="45" t="s">
        <v>89</v>
      </c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</row>
    <row r="78" spans="1:78">
      <c r="W78" s="42" t="s">
        <v>12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"/>
      <c r="AO78" s="4"/>
      <c r="AP78" s="42" t="s">
        <v>13</v>
      </c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</row>
  </sheetData>
  <mergeCells count="292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62:BB62"/>
    <mergeCell ref="BC62:BG62"/>
    <mergeCell ref="BH62:BL62"/>
    <mergeCell ref="A69:BL69"/>
    <mergeCell ref="A70:BL70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78:AM78"/>
    <mergeCell ref="AP78:BH78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</mergeCells>
  <conditionalFormatting sqref="C62:C67">
    <cfRule type="cellIs" dxfId="1" priority="2" stopIfTrue="1" operator="equal">
      <formula>$C61</formula>
    </cfRule>
  </conditionalFormatting>
  <conditionalFormatting sqref="A62:B67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5"/>
  <sheetViews>
    <sheetView topLeftCell="A22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52" width="2.85546875" style="1" customWidth="1"/>
    <col min="53" max="53" width="4.7109375" style="1" customWidth="1"/>
    <col min="54" max="65" width="2.85546875" style="1" customWidth="1"/>
    <col min="66" max="66" width="5.5703125" style="1" customWidth="1"/>
    <col min="67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15" customHeight="1">
      <c r="A20" s="94" t="s">
        <v>42</v>
      </c>
      <c r="B20" s="94"/>
      <c r="C20" s="15"/>
      <c r="D20" s="95" t="s">
        <v>158</v>
      </c>
      <c r="E20" s="96"/>
      <c r="F20" s="96"/>
      <c r="G20" s="96"/>
      <c r="H20" s="96"/>
      <c r="I20" s="96"/>
      <c r="J20" s="96"/>
      <c r="K20" s="15"/>
      <c r="L20" s="95" t="s">
        <v>160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159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136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157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137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7" spans="1:79" ht="13.15" customHeight="1">
      <c r="A37" s="53">
        <v>2</v>
      </c>
      <c r="B37" s="53"/>
      <c r="C37" s="53"/>
      <c r="D37" s="53"/>
      <c r="E37" s="53"/>
      <c r="F37" s="53"/>
      <c r="G37" s="85" t="s">
        <v>138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9" spans="1:79" ht="15.75" customHeight="1">
      <c r="A39" s="46" t="s">
        <v>51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15" customHeight="1">
      <c r="A40" s="74" t="s">
        <v>91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</row>
    <row r="41" spans="1:79" ht="48" customHeight="1">
      <c r="A41" s="25" t="s">
        <v>6</v>
      </c>
      <c r="B41" s="25"/>
      <c r="C41" s="25" t="s">
        <v>33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30</v>
      </c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 t="s">
        <v>54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 t="s">
        <v>3</v>
      </c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</row>
    <row r="42" spans="1:79" ht="29.1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 t="s">
        <v>5</v>
      </c>
      <c r="AB42" s="25"/>
      <c r="AC42" s="25"/>
      <c r="AD42" s="25"/>
      <c r="AE42" s="25"/>
      <c r="AF42" s="25" t="s">
        <v>4</v>
      </c>
      <c r="AG42" s="25"/>
      <c r="AH42" s="25"/>
      <c r="AI42" s="25"/>
      <c r="AJ42" s="25"/>
      <c r="AK42" s="25" t="s">
        <v>31</v>
      </c>
      <c r="AL42" s="25"/>
      <c r="AM42" s="25"/>
      <c r="AN42" s="25"/>
      <c r="AO42" s="25"/>
      <c r="AP42" s="25" t="s">
        <v>5</v>
      </c>
      <c r="AQ42" s="25"/>
      <c r="AR42" s="25"/>
      <c r="AS42" s="25"/>
      <c r="AT42" s="25"/>
      <c r="AU42" s="25" t="s">
        <v>4</v>
      </c>
      <c r="AV42" s="25"/>
      <c r="AW42" s="25"/>
      <c r="AX42" s="25"/>
      <c r="AY42" s="25"/>
      <c r="AZ42" s="25" t="s">
        <v>31</v>
      </c>
      <c r="BA42" s="25"/>
      <c r="BB42" s="25"/>
      <c r="BC42" s="25"/>
      <c r="BD42" s="25" t="s">
        <v>5</v>
      </c>
      <c r="BE42" s="25"/>
      <c r="BF42" s="25"/>
      <c r="BG42" s="25"/>
      <c r="BH42" s="25"/>
      <c r="BI42" s="25" t="s">
        <v>4</v>
      </c>
      <c r="BJ42" s="25"/>
      <c r="BK42" s="25"/>
      <c r="BL42" s="25"/>
      <c r="BM42" s="25"/>
      <c r="BN42" s="25" t="s">
        <v>32</v>
      </c>
      <c r="BO42" s="25"/>
      <c r="BP42" s="25"/>
      <c r="BQ42" s="25"/>
    </row>
    <row r="43" spans="1:79" ht="15.95" customHeight="1">
      <c r="A43" s="82">
        <v>1</v>
      </c>
      <c r="B43" s="82"/>
      <c r="C43" s="82">
        <v>2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82">
        <v>10</v>
      </c>
      <c r="BJ43" s="82"/>
      <c r="BK43" s="82"/>
      <c r="BL43" s="82"/>
      <c r="BM43" s="82"/>
      <c r="BN43" s="82">
        <v>11</v>
      </c>
      <c r="BO43" s="82"/>
      <c r="BP43" s="82"/>
      <c r="BQ43" s="82"/>
    </row>
    <row r="44" spans="1:79" ht="15.75" hidden="1" customHeight="1">
      <c r="A44" s="53" t="s">
        <v>18</v>
      </c>
      <c r="B44" s="53"/>
      <c r="C44" s="83" t="s">
        <v>19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49" t="s">
        <v>15</v>
      </c>
      <c r="AB44" s="49"/>
      <c r="AC44" s="49"/>
      <c r="AD44" s="49"/>
      <c r="AE44" s="49"/>
      <c r="AF44" s="49" t="s">
        <v>14</v>
      </c>
      <c r="AG44" s="49"/>
      <c r="AH44" s="49"/>
      <c r="AI44" s="49"/>
      <c r="AJ44" s="49"/>
      <c r="AK44" s="67" t="s">
        <v>21</v>
      </c>
      <c r="AL44" s="67"/>
      <c r="AM44" s="67"/>
      <c r="AN44" s="67"/>
      <c r="AO44" s="67"/>
      <c r="AP44" s="49" t="s">
        <v>16</v>
      </c>
      <c r="AQ44" s="49"/>
      <c r="AR44" s="49"/>
      <c r="AS44" s="49"/>
      <c r="AT44" s="49"/>
      <c r="AU44" s="49" t="s">
        <v>17</v>
      </c>
      <c r="AV44" s="49"/>
      <c r="AW44" s="49"/>
      <c r="AX44" s="49"/>
      <c r="AY44" s="49"/>
      <c r="AZ44" s="67" t="s">
        <v>21</v>
      </c>
      <c r="BA44" s="67"/>
      <c r="BB44" s="67"/>
      <c r="BC44" s="67"/>
      <c r="BD44" s="78" t="s">
        <v>37</v>
      </c>
      <c r="BE44" s="78"/>
      <c r="BF44" s="78"/>
      <c r="BG44" s="78"/>
      <c r="BH44" s="78"/>
      <c r="BI44" s="78" t="s">
        <v>37</v>
      </c>
      <c r="BJ44" s="78"/>
      <c r="BK44" s="78"/>
      <c r="BL44" s="78"/>
      <c r="BM44" s="78"/>
      <c r="BN44" s="68" t="s">
        <v>21</v>
      </c>
      <c r="BO44" s="68"/>
      <c r="BP44" s="68"/>
      <c r="BQ44" s="68"/>
      <c r="CA44" s="1" t="s">
        <v>24</v>
      </c>
    </row>
    <row r="45" spans="1:79" ht="46.9" customHeight="1">
      <c r="A45" s="25">
        <v>1</v>
      </c>
      <c r="B45" s="25"/>
      <c r="C45" s="77" t="s">
        <v>139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8"/>
      <c r="AA45" s="75">
        <v>62337668.149999999</v>
      </c>
      <c r="AB45" s="75"/>
      <c r="AC45" s="75"/>
      <c r="AD45" s="75"/>
      <c r="AE45" s="75"/>
      <c r="AF45" s="75">
        <v>1260732.28</v>
      </c>
      <c r="AG45" s="75"/>
      <c r="AH45" s="75"/>
      <c r="AI45" s="75"/>
      <c r="AJ45" s="75"/>
      <c r="AK45" s="75">
        <f>AA45+AF45</f>
        <v>63598400.43</v>
      </c>
      <c r="AL45" s="75"/>
      <c r="AM45" s="75"/>
      <c r="AN45" s="75"/>
      <c r="AO45" s="75"/>
      <c r="AP45" s="75">
        <v>51255018.659999996</v>
      </c>
      <c r="AQ45" s="75"/>
      <c r="AR45" s="75"/>
      <c r="AS45" s="75"/>
      <c r="AT45" s="75"/>
      <c r="AU45" s="75">
        <v>1014519.08</v>
      </c>
      <c r="AV45" s="75"/>
      <c r="AW45" s="75"/>
      <c r="AX45" s="75"/>
      <c r="AY45" s="75"/>
      <c r="AZ45" s="75">
        <f>AP45+AU45</f>
        <v>52269537.739999995</v>
      </c>
      <c r="BA45" s="75"/>
      <c r="BB45" s="75"/>
      <c r="BC45" s="75"/>
      <c r="BD45" s="75">
        <f>AP45-AA45</f>
        <v>-11082649.490000002</v>
      </c>
      <c r="BE45" s="75"/>
      <c r="BF45" s="75"/>
      <c r="BG45" s="75"/>
      <c r="BH45" s="75"/>
      <c r="BI45" s="75">
        <f>AU45-AF45</f>
        <v>-246213.20000000007</v>
      </c>
      <c r="BJ45" s="75"/>
      <c r="BK45" s="75"/>
      <c r="BL45" s="75"/>
      <c r="BM45" s="75"/>
      <c r="BN45" s="75">
        <f>BD45+BI45</f>
        <v>-11328862.690000001</v>
      </c>
      <c r="BO45" s="75"/>
      <c r="BP45" s="75"/>
      <c r="BQ45" s="75"/>
      <c r="CA45" s="1" t="s">
        <v>25</v>
      </c>
    </row>
    <row r="46" spans="1:79" ht="46.9" customHeight="1">
      <c r="A46" s="25">
        <v>2</v>
      </c>
      <c r="B46" s="25"/>
      <c r="C46" s="77" t="s">
        <v>140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8"/>
      <c r="AA46" s="75">
        <v>823491</v>
      </c>
      <c r="AB46" s="75"/>
      <c r="AC46" s="75"/>
      <c r="AD46" s="75"/>
      <c r="AE46" s="75"/>
      <c r="AF46" s="75">
        <v>25517</v>
      </c>
      <c r="AG46" s="75"/>
      <c r="AH46" s="75"/>
      <c r="AI46" s="75"/>
      <c r="AJ46" s="75"/>
      <c r="AK46" s="75">
        <f>AA46+AF46</f>
        <v>849008</v>
      </c>
      <c r="AL46" s="75"/>
      <c r="AM46" s="75"/>
      <c r="AN46" s="75"/>
      <c r="AO46" s="75"/>
      <c r="AP46" s="75">
        <v>823491</v>
      </c>
      <c r="AQ46" s="75"/>
      <c r="AR46" s="75"/>
      <c r="AS46" s="75"/>
      <c r="AT46" s="75"/>
      <c r="AU46" s="75">
        <v>25517</v>
      </c>
      <c r="AV46" s="75"/>
      <c r="AW46" s="75"/>
      <c r="AX46" s="75"/>
      <c r="AY46" s="75"/>
      <c r="AZ46" s="75">
        <f>AP46+AU46</f>
        <v>849008</v>
      </c>
      <c r="BA46" s="75"/>
      <c r="BB46" s="75"/>
      <c r="BC46" s="75"/>
      <c r="BD46" s="75">
        <f>AP46-AA46</f>
        <v>0</v>
      </c>
      <c r="BE46" s="75"/>
      <c r="BF46" s="75"/>
      <c r="BG46" s="75"/>
      <c r="BH46" s="75"/>
      <c r="BI46" s="75">
        <f>AU46-AF46</f>
        <v>0</v>
      </c>
      <c r="BJ46" s="75"/>
      <c r="BK46" s="75"/>
      <c r="BL46" s="75"/>
      <c r="BM46" s="75"/>
      <c r="BN46" s="75">
        <f>BD46+BI46</f>
        <v>0</v>
      </c>
      <c r="BO46" s="75"/>
      <c r="BP46" s="75"/>
      <c r="BQ46" s="75"/>
    </row>
    <row r="47" spans="1:79" s="19" customFormat="1" ht="15.75">
      <c r="A47" s="31"/>
      <c r="B47" s="31"/>
      <c r="C47" s="76" t="s">
        <v>65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4"/>
      <c r="AA47" s="41">
        <v>63161159.149999999</v>
      </c>
      <c r="AB47" s="41"/>
      <c r="AC47" s="41"/>
      <c r="AD47" s="41"/>
      <c r="AE47" s="41"/>
      <c r="AF47" s="41">
        <v>1286249.28</v>
      </c>
      <c r="AG47" s="41"/>
      <c r="AH47" s="41"/>
      <c r="AI47" s="41"/>
      <c r="AJ47" s="41"/>
      <c r="AK47" s="41">
        <f>AA47+AF47</f>
        <v>64447408.43</v>
      </c>
      <c r="AL47" s="41"/>
      <c r="AM47" s="41"/>
      <c r="AN47" s="41"/>
      <c r="AO47" s="41"/>
      <c r="AP47" s="41">
        <v>52078509.659999996</v>
      </c>
      <c r="AQ47" s="41"/>
      <c r="AR47" s="41"/>
      <c r="AS47" s="41"/>
      <c r="AT47" s="41"/>
      <c r="AU47" s="41">
        <v>1040036.08</v>
      </c>
      <c r="AV47" s="41"/>
      <c r="AW47" s="41"/>
      <c r="AX47" s="41"/>
      <c r="AY47" s="41"/>
      <c r="AZ47" s="41">
        <f>AP47+AU47</f>
        <v>53118545.739999995</v>
      </c>
      <c r="BA47" s="41"/>
      <c r="BB47" s="41"/>
      <c r="BC47" s="41"/>
      <c r="BD47" s="41">
        <f>AP47-AA47</f>
        <v>-11082649.490000002</v>
      </c>
      <c r="BE47" s="41"/>
      <c r="BF47" s="41"/>
      <c r="BG47" s="41"/>
      <c r="BH47" s="41"/>
      <c r="BI47" s="41">
        <f>AU47-AF47</f>
        <v>-246213.20000000007</v>
      </c>
      <c r="BJ47" s="41"/>
      <c r="BK47" s="41"/>
      <c r="BL47" s="41"/>
      <c r="BM47" s="41"/>
      <c r="BN47" s="41">
        <f>BD47+BI47</f>
        <v>-11328862.690000001</v>
      </c>
      <c r="BO47" s="41"/>
      <c r="BP47" s="41"/>
      <c r="BQ47" s="41"/>
    </row>
    <row r="49" spans="1:79" ht="15.75" customHeight="1">
      <c r="A49" s="46" t="s">
        <v>52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</row>
    <row r="50" spans="1:79" ht="15" customHeight="1">
      <c r="A50" s="74" t="s">
        <v>91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</row>
    <row r="51" spans="1:79" ht="28.5" customHeight="1">
      <c r="A51" s="25" t="s">
        <v>34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 t="s">
        <v>30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">
        <v>54</v>
      </c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 t="s">
        <v>3</v>
      </c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"/>
      <c r="BN51" s="2"/>
      <c r="BO51" s="2"/>
      <c r="BP51" s="2"/>
      <c r="BQ51" s="2"/>
    </row>
    <row r="52" spans="1:79" ht="29.1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 t="s">
        <v>5</v>
      </c>
      <c r="R52" s="25"/>
      <c r="S52" s="25"/>
      <c r="T52" s="25"/>
      <c r="U52" s="25"/>
      <c r="V52" s="25" t="s">
        <v>4</v>
      </c>
      <c r="W52" s="25"/>
      <c r="X52" s="25"/>
      <c r="Y52" s="25"/>
      <c r="Z52" s="25"/>
      <c r="AA52" s="25" t="s">
        <v>31</v>
      </c>
      <c r="AB52" s="25"/>
      <c r="AC52" s="25"/>
      <c r="AD52" s="25"/>
      <c r="AE52" s="25"/>
      <c r="AF52" s="25"/>
      <c r="AG52" s="25" t="s">
        <v>5</v>
      </c>
      <c r="AH52" s="25"/>
      <c r="AI52" s="25"/>
      <c r="AJ52" s="25"/>
      <c r="AK52" s="25"/>
      <c r="AL52" s="25" t="s">
        <v>4</v>
      </c>
      <c r="AM52" s="25"/>
      <c r="AN52" s="25"/>
      <c r="AO52" s="25"/>
      <c r="AP52" s="25"/>
      <c r="AQ52" s="25" t="s">
        <v>31</v>
      </c>
      <c r="AR52" s="25"/>
      <c r="AS52" s="25"/>
      <c r="AT52" s="25"/>
      <c r="AU52" s="25"/>
      <c r="AV52" s="25"/>
      <c r="AW52" s="50" t="s">
        <v>5</v>
      </c>
      <c r="AX52" s="51"/>
      <c r="AY52" s="51"/>
      <c r="AZ52" s="51"/>
      <c r="BA52" s="52"/>
      <c r="BB52" s="50" t="s">
        <v>4</v>
      </c>
      <c r="BC52" s="51"/>
      <c r="BD52" s="51"/>
      <c r="BE52" s="51"/>
      <c r="BF52" s="52"/>
      <c r="BG52" s="25" t="s">
        <v>31</v>
      </c>
      <c r="BH52" s="25"/>
      <c r="BI52" s="25"/>
      <c r="BJ52" s="25"/>
      <c r="BK52" s="25"/>
      <c r="BL52" s="25"/>
      <c r="BM52" s="2"/>
      <c r="BN52" s="2"/>
      <c r="BO52" s="2"/>
      <c r="BP52" s="2"/>
      <c r="BQ52" s="2"/>
    </row>
    <row r="53" spans="1:79" ht="15.95" customHeight="1">
      <c r="A53" s="25">
        <v>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>
        <v>2</v>
      </c>
      <c r="R53" s="25"/>
      <c r="S53" s="25"/>
      <c r="T53" s="25"/>
      <c r="U53" s="25"/>
      <c r="V53" s="25">
        <v>3</v>
      </c>
      <c r="W53" s="25"/>
      <c r="X53" s="25"/>
      <c r="Y53" s="25"/>
      <c r="Z53" s="25"/>
      <c r="AA53" s="25">
        <v>4</v>
      </c>
      <c r="AB53" s="25"/>
      <c r="AC53" s="25"/>
      <c r="AD53" s="25"/>
      <c r="AE53" s="25"/>
      <c r="AF53" s="25"/>
      <c r="AG53" s="25">
        <v>5</v>
      </c>
      <c r="AH53" s="25"/>
      <c r="AI53" s="25"/>
      <c r="AJ53" s="25"/>
      <c r="AK53" s="25"/>
      <c r="AL53" s="25">
        <v>6</v>
      </c>
      <c r="AM53" s="25"/>
      <c r="AN53" s="25"/>
      <c r="AO53" s="25"/>
      <c r="AP53" s="25"/>
      <c r="AQ53" s="25">
        <v>7</v>
      </c>
      <c r="AR53" s="25"/>
      <c r="AS53" s="25"/>
      <c r="AT53" s="25"/>
      <c r="AU53" s="25"/>
      <c r="AV53" s="25"/>
      <c r="AW53" s="25">
        <v>8</v>
      </c>
      <c r="AX53" s="25"/>
      <c r="AY53" s="25"/>
      <c r="AZ53" s="25"/>
      <c r="BA53" s="25"/>
      <c r="BB53" s="73">
        <v>9</v>
      </c>
      <c r="BC53" s="73"/>
      <c r="BD53" s="73"/>
      <c r="BE53" s="73"/>
      <c r="BF53" s="73"/>
      <c r="BG53" s="73">
        <v>10</v>
      </c>
      <c r="BH53" s="73"/>
      <c r="BI53" s="73"/>
      <c r="BJ53" s="73"/>
      <c r="BK53" s="73"/>
      <c r="BL53" s="73"/>
      <c r="BM53" s="6"/>
      <c r="BN53" s="6"/>
      <c r="BO53" s="6"/>
      <c r="BP53" s="6"/>
      <c r="BQ53" s="6"/>
    </row>
    <row r="54" spans="1:79" ht="18" hidden="1" customHeight="1">
      <c r="A54" s="57" t="s">
        <v>19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49" t="s">
        <v>15</v>
      </c>
      <c r="R54" s="49"/>
      <c r="S54" s="49"/>
      <c r="T54" s="49"/>
      <c r="U54" s="49"/>
      <c r="V54" s="49" t="s">
        <v>14</v>
      </c>
      <c r="W54" s="49"/>
      <c r="X54" s="49"/>
      <c r="Y54" s="49"/>
      <c r="Z54" s="49"/>
      <c r="AA54" s="67" t="s">
        <v>21</v>
      </c>
      <c r="AB54" s="68"/>
      <c r="AC54" s="68"/>
      <c r="AD54" s="68"/>
      <c r="AE54" s="68"/>
      <c r="AF54" s="68"/>
      <c r="AG54" s="49" t="s">
        <v>16</v>
      </c>
      <c r="AH54" s="49"/>
      <c r="AI54" s="49"/>
      <c r="AJ54" s="49"/>
      <c r="AK54" s="49"/>
      <c r="AL54" s="49" t="s">
        <v>17</v>
      </c>
      <c r="AM54" s="49"/>
      <c r="AN54" s="49"/>
      <c r="AO54" s="49"/>
      <c r="AP54" s="49"/>
      <c r="AQ54" s="67" t="s">
        <v>21</v>
      </c>
      <c r="AR54" s="68"/>
      <c r="AS54" s="68"/>
      <c r="AT54" s="68"/>
      <c r="AU54" s="68"/>
      <c r="AV54" s="68"/>
      <c r="AW54" s="69" t="s">
        <v>22</v>
      </c>
      <c r="AX54" s="70"/>
      <c r="AY54" s="70"/>
      <c r="AZ54" s="70"/>
      <c r="BA54" s="71"/>
      <c r="BB54" s="69" t="s">
        <v>22</v>
      </c>
      <c r="BC54" s="70"/>
      <c r="BD54" s="70"/>
      <c r="BE54" s="70"/>
      <c r="BF54" s="71"/>
      <c r="BG54" s="68" t="s">
        <v>21</v>
      </c>
      <c r="BH54" s="68"/>
      <c r="BI54" s="68"/>
      <c r="BJ54" s="68"/>
      <c r="BK54" s="68"/>
      <c r="BL54" s="68"/>
      <c r="BM54" s="7"/>
      <c r="BN54" s="7"/>
      <c r="BO54" s="7"/>
      <c r="BP54" s="7"/>
      <c r="BQ54" s="7"/>
      <c r="CA54" s="1" t="s">
        <v>26</v>
      </c>
    </row>
    <row r="55" spans="1:79" ht="46.9" customHeight="1">
      <c r="A55" s="106" t="s">
        <v>116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8"/>
      <c r="Q55" s="104">
        <v>0</v>
      </c>
      <c r="R55" s="104"/>
      <c r="S55" s="104"/>
      <c r="T55" s="104"/>
      <c r="U55" s="104"/>
      <c r="V55" s="104">
        <v>884218</v>
      </c>
      <c r="W55" s="104"/>
      <c r="X55" s="104"/>
      <c r="Y55" s="104"/>
      <c r="Z55" s="104"/>
      <c r="AA55" s="104">
        <f>Q55+V55</f>
        <v>884218</v>
      </c>
      <c r="AB55" s="104"/>
      <c r="AC55" s="104"/>
      <c r="AD55" s="104"/>
      <c r="AE55" s="104"/>
      <c r="AF55" s="104"/>
      <c r="AG55" s="104">
        <v>0</v>
      </c>
      <c r="AH55" s="104"/>
      <c r="AI55" s="104"/>
      <c r="AJ55" s="104"/>
      <c r="AK55" s="104"/>
      <c r="AL55" s="104">
        <v>666442.81000000006</v>
      </c>
      <c r="AM55" s="104"/>
      <c r="AN55" s="104"/>
      <c r="AO55" s="104"/>
      <c r="AP55" s="104"/>
      <c r="AQ55" s="104">
        <f>AG55+AL55</f>
        <v>666442.81000000006</v>
      </c>
      <c r="AR55" s="104"/>
      <c r="AS55" s="104"/>
      <c r="AT55" s="104"/>
      <c r="AU55" s="104"/>
      <c r="AV55" s="104"/>
      <c r="AW55" s="104">
        <f>AG55-Q55</f>
        <v>0</v>
      </c>
      <c r="AX55" s="104"/>
      <c r="AY55" s="104"/>
      <c r="AZ55" s="104"/>
      <c r="BA55" s="104"/>
      <c r="BB55" s="105">
        <f>AL55-V55</f>
        <v>-217775.18999999994</v>
      </c>
      <c r="BC55" s="105"/>
      <c r="BD55" s="105"/>
      <c r="BE55" s="105"/>
      <c r="BF55" s="105"/>
      <c r="BG55" s="105">
        <f>AW55+BB55</f>
        <v>-217775.18999999994</v>
      </c>
      <c r="BH55" s="105"/>
      <c r="BI55" s="105"/>
      <c r="BJ55" s="105"/>
      <c r="BK55" s="105"/>
      <c r="BL55" s="105"/>
      <c r="BM55" s="8"/>
      <c r="BN55" s="8"/>
      <c r="BO55" s="8"/>
      <c r="BP55" s="8"/>
      <c r="BQ55" s="8"/>
      <c r="CA55" s="1" t="s">
        <v>27</v>
      </c>
    </row>
    <row r="56" spans="1:79" s="19" customFormat="1" ht="15.75">
      <c r="A56" s="101" t="s">
        <v>66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3"/>
      <c r="Q56" s="59">
        <v>0</v>
      </c>
      <c r="R56" s="59"/>
      <c r="S56" s="59"/>
      <c r="T56" s="59"/>
      <c r="U56" s="59"/>
      <c r="V56" s="59">
        <v>884218</v>
      </c>
      <c r="W56" s="59"/>
      <c r="X56" s="59"/>
      <c r="Y56" s="59"/>
      <c r="Z56" s="59"/>
      <c r="AA56" s="59">
        <f>Q56+V56</f>
        <v>884218</v>
      </c>
      <c r="AB56" s="59"/>
      <c r="AC56" s="59"/>
      <c r="AD56" s="59"/>
      <c r="AE56" s="59"/>
      <c r="AF56" s="59"/>
      <c r="AG56" s="59">
        <v>0</v>
      </c>
      <c r="AH56" s="59"/>
      <c r="AI56" s="59"/>
      <c r="AJ56" s="59"/>
      <c r="AK56" s="59"/>
      <c r="AL56" s="59">
        <v>666442.81000000006</v>
      </c>
      <c r="AM56" s="59"/>
      <c r="AN56" s="59"/>
      <c r="AO56" s="59"/>
      <c r="AP56" s="59"/>
      <c r="AQ56" s="59">
        <f>AG56+AL56</f>
        <v>666442.81000000006</v>
      </c>
      <c r="AR56" s="59"/>
      <c r="AS56" s="59"/>
      <c r="AT56" s="59"/>
      <c r="AU56" s="59"/>
      <c r="AV56" s="59"/>
      <c r="AW56" s="59">
        <f>AG56-Q56</f>
        <v>0</v>
      </c>
      <c r="AX56" s="59"/>
      <c r="AY56" s="59"/>
      <c r="AZ56" s="59"/>
      <c r="BA56" s="59"/>
      <c r="BB56" s="60">
        <f>AL56-V56</f>
        <v>-217775.18999999994</v>
      </c>
      <c r="BC56" s="60"/>
      <c r="BD56" s="60"/>
      <c r="BE56" s="60"/>
      <c r="BF56" s="60"/>
      <c r="BG56" s="60">
        <f>AW56+BB56</f>
        <v>-217775.18999999994</v>
      </c>
      <c r="BH56" s="60"/>
      <c r="BI56" s="60"/>
      <c r="BJ56" s="60"/>
      <c r="BK56" s="60"/>
      <c r="BL56" s="60"/>
      <c r="BM56" s="20"/>
      <c r="BN56" s="20"/>
      <c r="BO56" s="20"/>
      <c r="BP56" s="20"/>
      <c r="BQ56" s="20"/>
    </row>
    <row r="58" spans="1:79" ht="15.75" customHeight="1">
      <c r="A58" s="46" t="s">
        <v>53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</row>
    <row r="60" spans="1:79" ht="45" customHeight="1">
      <c r="A60" s="61" t="s">
        <v>10</v>
      </c>
      <c r="B60" s="62"/>
      <c r="C60" s="61" t="s">
        <v>9</v>
      </c>
      <c r="D60" s="65"/>
      <c r="E60" s="65"/>
      <c r="F60" s="65"/>
      <c r="G60" s="65"/>
      <c r="H60" s="65"/>
      <c r="I60" s="62"/>
      <c r="J60" s="61" t="s">
        <v>8</v>
      </c>
      <c r="K60" s="65"/>
      <c r="L60" s="65"/>
      <c r="M60" s="65"/>
      <c r="N60" s="62"/>
      <c r="O60" s="61" t="s">
        <v>7</v>
      </c>
      <c r="P60" s="65"/>
      <c r="Q60" s="65"/>
      <c r="R60" s="65"/>
      <c r="S60" s="65"/>
      <c r="T60" s="65"/>
      <c r="U60" s="65"/>
      <c r="V60" s="65"/>
      <c r="W60" s="65"/>
      <c r="X60" s="62"/>
      <c r="Y60" s="25" t="s">
        <v>30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 t="s">
        <v>55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58" t="s">
        <v>3</v>
      </c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>
      <c r="A61" s="63"/>
      <c r="B61" s="64"/>
      <c r="C61" s="63"/>
      <c r="D61" s="66"/>
      <c r="E61" s="66"/>
      <c r="F61" s="66"/>
      <c r="G61" s="66"/>
      <c r="H61" s="66"/>
      <c r="I61" s="64"/>
      <c r="J61" s="63"/>
      <c r="K61" s="66"/>
      <c r="L61" s="66"/>
      <c r="M61" s="66"/>
      <c r="N61" s="64"/>
      <c r="O61" s="63"/>
      <c r="P61" s="66"/>
      <c r="Q61" s="66"/>
      <c r="R61" s="66"/>
      <c r="S61" s="66"/>
      <c r="T61" s="66"/>
      <c r="U61" s="66"/>
      <c r="V61" s="66"/>
      <c r="W61" s="66"/>
      <c r="X61" s="64"/>
      <c r="Y61" s="50" t="s">
        <v>5</v>
      </c>
      <c r="Z61" s="51"/>
      <c r="AA61" s="51"/>
      <c r="AB61" s="51"/>
      <c r="AC61" s="52"/>
      <c r="AD61" s="50" t="s">
        <v>4</v>
      </c>
      <c r="AE61" s="51"/>
      <c r="AF61" s="51"/>
      <c r="AG61" s="51"/>
      <c r="AH61" s="52"/>
      <c r="AI61" s="25" t="s">
        <v>31</v>
      </c>
      <c r="AJ61" s="25"/>
      <c r="AK61" s="25"/>
      <c r="AL61" s="25"/>
      <c r="AM61" s="25"/>
      <c r="AN61" s="25" t="s">
        <v>5</v>
      </c>
      <c r="AO61" s="25"/>
      <c r="AP61" s="25"/>
      <c r="AQ61" s="25"/>
      <c r="AR61" s="25"/>
      <c r="AS61" s="25" t="s">
        <v>4</v>
      </c>
      <c r="AT61" s="25"/>
      <c r="AU61" s="25"/>
      <c r="AV61" s="25"/>
      <c r="AW61" s="25"/>
      <c r="AX61" s="25" t="s">
        <v>31</v>
      </c>
      <c r="AY61" s="25"/>
      <c r="AZ61" s="25"/>
      <c r="BA61" s="25"/>
      <c r="BB61" s="25"/>
      <c r="BC61" s="25" t="s">
        <v>5</v>
      </c>
      <c r="BD61" s="25"/>
      <c r="BE61" s="25"/>
      <c r="BF61" s="25"/>
      <c r="BG61" s="25"/>
      <c r="BH61" s="25" t="s">
        <v>4</v>
      </c>
      <c r="BI61" s="25"/>
      <c r="BJ61" s="25"/>
      <c r="BK61" s="25"/>
      <c r="BL61" s="25"/>
      <c r="BM61" s="25" t="s">
        <v>31</v>
      </c>
      <c r="BN61" s="25"/>
      <c r="BO61" s="25"/>
      <c r="BP61" s="25"/>
      <c r="BQ61" s="25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>
      <c r="A62" s="25">
        <v>1</v>
      </c>
      <c r="B62" s="25"/>
      <c r="C62" s="25">
        <v>2</v>
      </c>
      <c r="D62" s="25"/>
      <c r="E62" s="25"/>
      <c r="F62" s="25"/>
      <c r="G62" s="25"/>
      <c r="H62" s="25"/>
      <c r="I62" s="25"/>
      <c r="J62" s="25">
        <v>3</v>
      </c>
      <c r="K62" s="25"/>
      <c r="L62" s="25"/>
      <c r="M62" s="25"/>
      <c r="N62" s="25"/>
      <c r="O62" s="25">
        <v>4</v>
      </c>
      <c r="P62" s="25"/>
      <c r="Q62" s="25"/>
      <c r="R62" s="25"/>
      <c r="S62" s="25"/>
      <c r="T62" s="25"/>
      <c r="U62" s="25"/>
      <c r="V62" s="25"/>
      <c r="W62" s="25"/>
      <c r="X62" s="25"/>
      <c r="Y62" s="25">
        <v>5</v>
      </c>
      <c r="Z62" s="25"/>
      <c r="AA62" s="25"/>
      <c r="AB62" s="25"/>
      <c r="AC62" s="25"/>
      <c r="AD62" s="25">
        <v>6</v>
      </c>
      <c r="AE62" s="25"/>
      <c r="AF62" s="25"/>
      <c r="AG62" s="25"/>
      <c r="AH62" s="25"/>
      <c r="AI62" s="25">
        <v>7</v>
      </c>
      <c r="AJ62" s="25"/>
      <c r="AK62" s="25"/>
      <c r="AL62" s="25"/>
      <c r="AM62" s="25"/>
      <c r="AN62" s="50">
        <v>8</v>
      </c>
      <c r="AO62" s="51"/>
      <c r="AP62" s="51"/>
      <c r="AQ62" s="51"/>
      <c r="AR62" s="52"/>
      <c r="AS62" s="50">
        <v>9</v>
      </c>
      <c r="AT62" s="51"/>
      <c r="AU62" s="51"/>
      <c r="AV62" s="51"/>
      <c r="AW62" s="52"/>
      <c r="AX62" s="50">
        <v>10</v>
      </c>
      <c r="AY62" s="51"/>
      <c r="AZ62" s="51"/>
      <c r="BA62" s="51"/>
      <c r="BB62" s="52"/>
      <c r="BC62" s="50">
        <v>11</v>
      </c>
      <c r="BD62" s="51"/>
      <c r="BE62" s="51"/>
      <c r="BF62" s="51"/>
      <c r="BG62" s="52"/>
      <c r="BH62" s="50">
        <v>12</v>
      </c>
      <c r="BI62" s="51"/>
      <c r="BJ62" s="51"/>
      <c r="BK62" s="51"/>
      <c r="BL62" s="52"/>
      <c r="BM62" s="50">
        <v>13</v>
      </c>
      <c r="BN62" s="51"/>
      <c r="BO62" s="51"/>
      <c r="BP62" s="51"/>
      <c r="BQ62" s="52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>
      <c r="A63" s="53" t="s">
        <v>44</v>
      </c>
      <c r="B63" s="53"/>
      <c r="C63" s="54" t="s">
        <v>19</v>
      </c>
      <c r="D63" s="55"/>
      <c r="E63" s="55"/>
      <c r="F63" s="55"/>
      <c r="G63" s="55"/>
      <c r="H63" s="55"/>
      <c r="I63" s="56"/>
      <c r="J63" s="53" t="s">
        <v>20</v>
      </c>
      <c r="K63" s="53"/>
      <c r="L63" s="53"/>
      <c r="M63" s="53"/>
      <c r="N63" s="53"/>
      <c r="O63" s="57" t="s">
        <v>45</v>
      </c>
      <c r="P63" s="57"/>
      <c r="Q63" s="57"/>
      <c r="R63" s="57"/>
      <c r="S63" s="57"/>
      <c r="T63" s="57"/>
      <c r="U63" s="57"/>
      <c r="V63" s="57"/>
      <c r="W63" s="57"/>
      <c r="X63" s="54"/>
      <c r="Y63" s="49" t="s">
        <v>15</v>
      </c>
      <c r="Z63" s="49"/>
      <c r="AA63" s="49"/>
      <c r="AB63" s="49"/>
      <c r="AC63" s="49"/>
      <c r="AD63" s="49" t="s">
        <v>35</v>
      </c>
      <c r="AE63" s="49"/>
      <c r="AF63" s="49"/>
      <c r="AG63" s="49"/>
      <c r="AH63" s="49"/>
      <c r="AI63" s="49" t="s">
        <v>21</v>
      </c>
      <c r="AJ63" s="49"/>
      <c r="AK63" s="49"/>
      <c r="AL63" s="49"/>
      <c r="AM63" s="49"/>
      <c r="AN63" s="49" t="s">
        <v>36</v>
      </c>
      <c r="AO63" s="49"/>
      <c r="AP63" s="49"/>
      <c r="AQ63" s="49"/>
      <c r="AR63" s="49"/>
      <c r="AS63" s="49" t="s">
        <v>16</v>
      </c>
      <c r="AT63" s="49"/>
      <c r="AU63" s="49"/>
      <c r="AV63" s="49"/>
      <c r="AW63" s="49"/>
      <c r="AX63" s="49" t="s">
        <v>21</v>
      </c>
      <c r="AY63" s="49"/>
      <c r="AZ63" s="49"/>
      <c r="BA63" s="49"/>
      <c r="BB63" s="49"/>
      <c r="BC63" s="49" t="s">
        <v>38</v>
      </c>
      <c r="BD63" s="49"/>
      <c r="BE63" s="49"/>
      <c r="BF63" s="49"/>
      <c r="BG63" s="49"/>
      <c r="BH63" s="49" t="s">
        <v>38</v>
      </c>
      <c r="BI63" s="49"/>
      <c r="BJ63" s="49"/>
      <c r="BK63" s="49"/>
      <c r="BL63" s="49"/>
      <c r="BM63" s="48" t="s">
        <v>21</v>
      </c>
      <c r="BN63" s="48"/>
      <c r="BO63" s="48"/>
      <c r="BP63" s="48"/>
      <c r="BQ63" s="48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s="19" customFormat="1" ht="15.75">
      <c r="A64" s="31">
        <v>0</v>
      </c>
      <c r="B64" s="31"/>
      <c r="C64" s="35" t="s">
        <v>67</v>
      </c>
      <c r="D64" s="35"/>
      <c r="E64" s="35"/>
      <c r="F64" s="35"/>
      <c r="G64" s="35"/>
      <c r="H64" s="35"/>
      <c r="I64" s="35"/>
      <c r="J64" s="35" t="s">
        <v>68</v>
      </c>
      <c r="K64" s="35"/>
      <c r="L64" s="35"/>
      <c r="M64" s="35"/>
      <c r="N64" s="35"/>
      <c r="O64" s="35" t="s">
        <v>68</v>
      </c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78" ht="118.9" customHeight="1">
      <c r="A65" s="25">
        <v>1</v>
      </c>
      <c r="B65" s="25"/>
      <c r="C65" s="26" t="s">
        <v>141</v>
      </c>
      <c r="D65" s="39"/>
      <c r="E65" s="39"/>
      <c r="F65" s="39"/>
      <c r="G65" s="39"/>
      <c r="H65" s="39"/>
      <c r="I65" s="40"/>
      <c r="J65" s="29" t="s">
        <v>73</v>
      </c>
      <c r="K65" s="29"/>
      <c r="L65" s="29"/>
      <c r="M65" s="29"/>
      <c r="N65" s="29"/>
      <c r="O65" s="26" t="s">
        <v>122</v>
      </c>
      <c r="P65" s="39"/>
      <c r="Q65" s="39"/>
      <c r="R65" s="39"/>
      <c r="S65" s="39"/>
      <c r="T65" s="39"/>
      <c r="U65" s="39"/>
      <c r="V65" s="39"/>
      <c r="W65" s="39"/>
      <c r="X65" s="40"/>
      <c r="Y65" s="24">
        <v>7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 t="shared" ref="AI65:AI71" si="0">Y65+AD65</f>
        <v>7</v>
      </c>
      <c r="AJ65" s="24"/>
      <c r="AK65" s="24"/>
      <c r="AL65" s="24"/>
      <c r="AM65" s="24"/>
      <c r="AN65" s="24">
        <v>7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 t="shared" ref="AX65:AX71" si="1">AN65+AS65</f>
        <v>7</v>
      </c>
      <c r="AY65" s="23"/>
      <c r="AZ65" s="23"/>
      <c r="BA65" s="23"/>
      <c r="BB65" s="23"/>
      <c r="BC65" s="23">
        <f t="shared" ref="BC65:BC71" si="2">AN65-Y65</f>
        <v>0</v>
      </c>
      <c r="BD65" s="23"/>
      <c r="BE65" s="23"/>
      <c r="BF65" s="23"/>
      <c r="BG65" s="23"/>
      <c r="BH65" s="23">
        <f t="shared" ref="BH65:BH71" si="3">AS65-AD65</f>
        <v>0</v>
      </c>
      <c r="BI65" s="23"/>
      <c r="BJ65" s="23"/>
      <c r="BK65" s="23"/>
      <c r="BL65" s="23"/>
      <c r="BM65" s="23">
        <f t="shared" ref="BM65:BM71" si="4"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66" customHeight="1">
      <c r="A66" s="25">
        <v>2</v>
      </c>
      <c r="B66" s="25"/>
      <c r="C66" s="26" t="s">
        <v>142</v>
      </c>
      <c r="D66" s="27"/>
      <c r="E66" s="27"/>
      <c r="F66" s="27"/>
      <c r="G66" s="27"/>
      <c r="H66" s="27"/>
      <c r="I66" s="28"/>
      <c r="J66" s="29" t="s">
        <v>73</v>
      </c>
      <c r="K66" s="29"/>
      <c r="L66" s="29"/>
      <c r="M66" s="29"/>
      <c r="N66" s="29"/>
      <c r="O66" s="26" t="s">
        <v>143</v>
      </c>
      <c r="P66" s="27"/>
      <c r="Q66" s="27"/>
      <c r="R66" s="27"/>
      <c r="S66" s="27"/>
      <c r="T66" s="27"/>
      <c r="U66" s="27"/>
      <c r="V66" s="27"/>
      <c r="W66" s="27"/>
      <c r="X66" s="28"/>
      <c r="Y66" s="24">
        <v>95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 t="shared" si="0"/>
        <v>95</v>
      </c>
      <c r="AJ66" s="24"/>
      <c r="AK66" s="24"/>
      <c r="AL66" s="24"/>
      <c r="AM66" s="24"/>
      <c r="AN66" s="24">
        <v>95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3">
        <f t="shared" si="1"/>
        <v>95</v>
      </c>
      <c r="AY66" s="23"/>
      <c r="AZ66" s="23"/>
      <c r="BA66" s="23"/>
      <c r="BB66" s="23"/>
      <c r="BC66" s="23">
        <f t="shared" si="2"/>
        <v>0</v>
      </c>
      <c r="BD66" s="23"/>
      <c r="BE66" s="23"/>
      <c r="BF66" s="23"/>
      <c r="BG66" s="23"/>
      <c r="BH66" s="23">
        <f t="shared" si="3"/>
        <v>0</v>
      </c>
      <c r="BI66" s="23"/>
      <c r="BJ66" s="23"/>
      <c r="BK66" s="23"/>
      <c r="BL66" s="23"/>
      <c r="BM66" s="23">
        <f t="shared" si="4"/>
        <v>0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118.9" customHeight="1">
      <c r="A67" s="25">
        <v>3</v>
      </c>
      <c r="B67" s="25"/>
      <c r="C67" s="26" t="s">
        <v>144</v>
      </c>
      <c r="D67" s="27"/>
      <c r="E67" s="27"/>
      <c r="F67" s="27"/>
      <c r="G67" s="27"/>
      <c r="H67" s="27"/>
      <c r="I67" s="28"/>
      <c r="J67" s="29" t="s">
        <v>73</v>
      </c>
      <c r="K67" s="29"/>
      <c r="L67" s="29"/>
      <c r="M67" s="29"/>
      <c r="N67" s="29"/>
      <c r="O67" s="26" t="s">
        <v>74</v>
      </c>
      <c r="P67" s="27"/>
      <c r="Q67" s="27"/>
      <c r="R67" s="27"/>
      <c r="S67" s="27"/>
      <c r="T67" s="27"/>
      <c r="U67" s="27"/>
      <c r="V67" s="27"/>
      <c r="W67" s="27"/>
      <c r="X67" s="28"/>
      <c r="Y67" s="24">
        <v>347.7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 t="shared" si="0"/>
        <v>347.7</v>
      </c>
      <c r="AJ67" s="24"/>
      <c r="AK67" s="24"/>
      <c r="AL67" s="24"/>
      <c r="AM67" s="24"/>
      <c r="AN67" s="24">
        <v>347.7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 t="shared" si="1"/>
        <v>347.7</v>
      </c>
      <c r="AY67" s="23"/>
      <c r="AZ67" s="23"/>
      <c r="BA67" s="23"/>
      <c r="BB67" s="23"/>
      <c r="BC67" s="23">
        <f t="shared" si="2"/>
        <v>0</v>
      </c>
      <c r="BD67" s="23"/>
      <c r="BE67" s="23"/>
      <c r="BF67" s="23"/>
      <c r="BG67" s="23"/>
      <c r="BH67" s="23">
        <f t="shared" si="3"/>
        <v>0</v>
      </c>
      <c r="BI67" s="23"/>
      <c r="BJ67" s="23"/>
      <c r="BK67" s="23"/>
      <c r="BL67" s="23"/>
      <c r="BM67" s="23">
        <f t="shared" si="4"/>
        <v>0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105.6" customHeight="1">
      <c r="A68" s="25">
        <v>4</v>
      </c>
      <c r="B68" s="25"/>
      <c r="C68" s="26" t="s">
        <v>145</v>
      </c>
      <c r="D68" s="27"/>
      <c r="E68" s="27"/>
      <c r="F68" s="27"/>
      <c r="G68" s="27"/>
      <c r="H68" s="27"/>
      <c r="I68" s="28"/>
      <c r="J68" s="29" t="s">
        <v>70</v>
      </c>
      <c r="K68" s="29"/>
      <c r="L68" s="29"/>
      <c r="M68" s="29"/>
      <c r="N68" s="29"/>
      <c r="O68" s="26" t="s">
        <v>71</v>
      </c>
      <c r="P68" s="27"/>
      <c r="Q68" s="27"/>
      <c r="R68" s="27"/>
      <c r="S68" s="27"/>
      <c r="T68" s="27"/>
      <c r="U68" s="27"/>
      <c r="V68" s="27"/>
      <c r="W68" s="27"/>
      <c r="X68" s="28"/>
      <c r="Y68" s="24">
        <v>62337668.149999999</v>
      </c>
      <c r="Z68" s="24"/>
      <c r="AA68" s="24"/>
      <c r="AB68" s="24"/>
      <c r="AC68" s="24"/>
      <c r="AD68" s="24">
        <v>1260732.28</v>
      </c>
      <c r="AE68" s="24"/>
      <c r="AF68" s="24"/>
      <c r="AG68" s="24"/>
      <c r="AH68" s="24"/>
      <c r="AI68" s="24">
        <f t="shared" si="0"/>
        <v>63598400.43</v>
      </c>
      <c r="AJ68" s="24"/>
      <c r="AK68" s="24"/>
      <c r="AL68" s="24"/>
      <c r="AM68" s="24"/>
      <c r="AN68" s="24">
        <v>51255018.659999996</v>
      </c>
      <c r="AO68" s="24"/>
      <c r="AP68" s="24"/>
      <c r="AQ68" s="24"/>
      <c r="AR68" s="24"/>
      <c r="AS68" s="24">
        <v>1014519.08</v>
      </c>
      <c r="AT68" s="24"/>
      <c r="AU68" s="24"/>
      <c r="AV68" s="24"/>
      <c r="AW68" s="24"/>
      <c r="AX68" s="23">
        <f t="shared" si="1"/>
        <v>52269537.739999995</v>
      </c>
      <c r="AY68" s="23"/>
      <c r="AZ68" s="23"/>
      <c r="BA68" s="23"/>
      <c r="BB68" s="23"/>
      <c r="BC68" s="23">
        <f t="shared" si="2"/>
        <v>-11082649.490000002</v>
      </c>
      <c r="BD68" s="23"/>
      <c r="BE68" s="23"/>
      <c r="BF68" s="23"/>
      <c r="BG68" s="23"/>
      <c r="BH68" s="23">
        <f t="shared" si="3"/>
        <v>-246213.20000000007</v>
      </c>
      <c r="BI68" s="23"/>
      <c r="BJ68" s="23"/>
      <c r="BK68" s="23"/>
      <c r="BL68" s="23"/>
      <c r="BM68" s="23">
        <f t="shared" si="4"/>
        <v>-11328862.690000001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52.9" customHeight="1">
      <c r="A69" s="25">
        <v>5</v>
      </c>
      <c r="B69" s="25"/>
      <c r="C69" s="26" t="s">
        <v>146</v>
      </c>
      <c r="D69" s="27"/>
      <c r="E69" s="27"/>
      <c r="F69" s="27"/>
      <c r="G69" s="27"/>
      <c r="H69" s="27"/>
      <c r="I69" s="28"/>
      <c r="J69" s="29" t="s">
        <v>73</v>
      </c>
      <c r="K69" s="29"/>
      <c r="L69" s="29"/>
      <c r="M69" s="29"/>
      <c r="N69" s="29"/>
      <c r="O69" s="26" t="s">
        <v>77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1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 t="shared" si="0"/>
        <v>1</v>
      </c>
      <c r="AJ69" s="24"/>
      <c r="AK69" s="24"/>
      <c r="AL69" s="24"/>
      <c r="AM69" s="24"/>
      <c r="AN69" s="24">
        <v>1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 t="shared" si="1"/>
        <v>1</v>
      </c>
      <c r="AY69" s="23"/>
      <c r="AZ69" s="23"/>
      <c r="BA69" s="23"/>
      <c r="BB69" s="23"/>
      <c r="BC69" s="23">
        <f t="shared" si="2"/>
        <v>0</v>
      </c>
      <c r="BD69" s="23"/>
      <c r="BE69" s="23"/>
      <c r="BF69" s="23"/>
      <c r="BG69" s="23"/>
      <c r="BH69" s="23">
        <f t="shared" si="3"/>
        <v>0</v>
      </c>
      <c r="BI69" s="23"/>
      <c r="BJ69" s="23"/>
      <c r="BK69" s="23"/>
      <c r="BL69" s="23"/>
      <c r="BM69" s="23">
        <f t="shared" si="4"/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66" customHeight="1">
      <c r="A70" s="25">
        <v>6</v>
      </c>
      <c r="B70" s="25"/>
      <c r="C70" s="26" t="s">
        <v>147</v>
      </c>
      <c r="D70" s="27"/>
      <c r="E70" s="27"/>
      <c r="F70" s="27"/>
      <c r="G70" s="27"/>
      <c r="H70" s="27"/>
      <c r="I70" s="28"/>
      <c r="J70" s="29" t="s">
        <v>73</v>
      </c>
      <c r="K70" s="29"/>
      <c r="L70" s="29"/>
      <c r="M70" s="29"/>
      <c r="N70" s="29"/>
      <c r="O70" s="26" t="s">
        <v>74</v>
      </c>
      <c r="P70" s="27"/>
      <c r="Q70" s="27"/>
      <c r="R70" s="27"/>
      <c r="S70" s="27"/>
      <c r="T70" s="27"/>
      <c r="U70" s="27"/>
      <c r="V70" s="27"/>
      <c r="W70" s="27"/>
      <c r="X70" s="28"/>
      <c r="Y70" s="24">
        <v>3.81</v>
      </c>
      <c r="Z70" s="24"/>
      <c r="AA70" s="24"/>
      <c r="AB70" s="24"/>
      <c r="AC70" s="24"/>
      <c r="AD70" s="24">
        <v>0</v>
      </c>
      <c r="AE70" s="24"/>
      <c r="AF70" s="24"/>
      <c r="AG70" s="24"/>
      <c r="AH70" s="24"/>
      <c r="AI70" s="24">
        <f t="shared" si="0"/>
        <v>3.81</v>
      </c>
      <c r="AJ70" s="24"/>
      <c r="AK70" s="24"/>
      <c r="AL70" s="24"/>
      <c r="AM70" s="24"/>
      <c r="AN70" s="24">
        <v>3.81</v>
      </c>
      <c r="AO70" s="24"/>
      <c r="AP70" s="24"/>
      <c r="AQ70" s="24"/>
      <c r="AR70" s="24"/>
      <c r="AS70" s="24">
        <v>0</v>
      </c>
      <c r="AT70" s="24"/>
      <c r="AU70" s="24"/>
      <c r="AV70" s="24"/>
      <c r="AW70" s="24"/>
      <c r="AX70" s="23">
        <f t="shared" si="1"/>
        <v>3.81</v>
      </c>
      <c r="AY70" s="23"/>
      <c r="AZ70" s="23"/>
      <c r="BA70" s="23"/>
      <c r="BB70" s="23"/>
      <c r="BC70" s="23">
        <f t="shared" si="2"/>
        <v>0</v>
      </c>
      <c r="BD70" s="23"/>
      <c r="BE70" s="23"/>
      <c r="BF70" s="23"/>
      <c r="BG70" s="23"/>
      <c r="BH70" s="23">
        <f t="shared" si="3"/>
        <v>0</v>
      </c>
      <c r="BI70" s="23"/>
      <c r="BJ70" s="23"/>
      <c r="BK70" s="23"/>
      <c r="BL70" s="23"/>
      <c r="BM70" s="23">
        <f t="shared" si="4"/>
        <v>0</v>
      </c>
      <c r="BN70" s="23"/>
      <c r="BO70" s="23"/>
      <c r="BP70" s="23"/>
      <c r="BQ70" s="2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66" customHeight="1">
      <c r="A71" s="25">
        <v>7</v>
      </c>
      <c r="B71" s="25"/>
      <c r="C71" s="26" t="s">
        <v>148</v>
      </c>
      <c r="D71" s="27"/>
      <c r="E71" s="27"/>
      <c r="F71" s="27"/>
      <c r="G71" s="27"/>
      <c r="H71" s="27"/>
      <c r="I71" s="28"/>
      <c r="J71" s="29" t="s">
        <v>70</v>
      </c>
      <c r="K71" s="29"/>
      <c r="L71" s="29"/>
      <c r="M71" s="29"/>
      <c r="N71" s="29"/>
      <c r="O71" s="26" t="s">
        <v>100</v>
      </c>
      <c r="P71" s="27"/>
      <c r="Q71" s="27"/>
      <c r="R71" s="27"/>
      <c r="S71" s="27"/>
      <c r="T71" s="27"/>
      <c r="U71" s="27"/>
      <c r="V71" s="27"/>
      <c r="W71" s="27"/>
      <c r="X71" s="28"/>
      <c r="Y71" s="24">
        <v>823491</v>
      </c>
      <c r="Z71" s="24"/>
      <c r="AA71" s="24"/>
      <c r="AB71" s="24"/>
      <c r="AC71" s="24"/>
      <c r="AD71" s="24">
        <v>25517</v>
      </c>
      <c r="AE71" s="24"/>
      <c r="AF71" s="24"/>
      <c r="AG71" s="24"/>
      <c r="AH71" s="24"/>
      <c r="AI71" s="24">
        <f t="shared" si="0"/>
        <v>849008</v>
      </c>
      <c r="AJ71" s="24"/>
      <c r="AK71" s="24"/>
      <c r="AL71" s="24"/>
      <c r="AM71" s="24"/>
      <c r="AN71" s="24">
        <v>823491</v>
      </c>
      <c r="AO71" s="24"/>
      <c r="AP71" s="24"/>
      <c r="AQ71" s="24"/>
      <c r="AR71" s="24"/>
      <c r="AS71" s="24">
        <v>25517</v>
      </c>
      <c r="AT71" s="24"/>
      <c r="AU71" s="24"/>
      <c r="AV71" s="24"/>
      <c r="AW71" s="24"/>
      <c r="AX71" s="23">
        <f t="shared" si="1"/>
        <v>849008</v>
      </c>
      <c r="AY71" s="23"/>
      <c r="AZ71" s="23"/>
      <c r="BA71" s="23"/>
      <c r="BB71" s="23"/>
      <c r="BC71" s="23">
        <f t="shared" si="2"/>
        <v>0</v>
      </c>
      <c r="BD71" s="23"/>
      <c r="BE71" s="23"/>
      <c r="BF71" s="23"/>
      <c r="BG71" s="23"/>
      <c r="BH71" s="23">
        <f t="shared" si="3"/>
        <v>0</v>
      </c>
      <c r="BI71" s="23"/>
      <c r="BJ71" s="23"/>
      <c r="BK71" s="23"/>
      <c r="BL71" s="23"/>
      <c r="BM71" s="23">
        <f t="shared" si="4"/>
        <v>0</v>
      </c>
      <c r="BN71" s="23"/>
      <c r="BO71" s="23"/>
      <c r="BP71" s="23"/>
      <c r="BQ71" s="2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9" customFormat="1" ht="15.75">
      <c r="A72" s="31">
        <v>0</v>
      </c>
      <c r="B72" s="31"/>
      <c r="C72" s="32" t="s">
        <v>75</v>
      </c>
      <c r="D72" s="33"/>
      <c r="E72" s="33"/>
      <c r="F72" s="33"/>
      <c r="G72" s="33"/>
      <c r="H72" s="33"/>
      <c r="I72" s="34"/>
      <c r="J72" s="35" t="s">
        <v>68</v>
      </c>
      <c r="K72" s="35"/>
      <c r="L72" s="35"/>
      <c r="M72" s="35"/>
      <c r="N72" s="35"/>
      <c r="O72" s="32" t="s">
        <v>68</v>
      </c>
      <c r="P72" s="33"/>
      <c r="Q72" s="33"/>
      <c r="R72" s="33"/>
      <c r="S72" s="33"/>
      <c r="T72" s="33"/>
      <c r="U72" s="33"/>
      <c r="V72" s="33"/>
      <c r="W72" s="33"/>
      <c r="X72" s="34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92.45" customHeight="1">
      <c r="A73" s="25">
        <v>8</v>
      </c>
      <c r="B73" s="25"/>
      <c r="C73" s="26" t="s">
        <v>149</v>
      </c>
      <c r="D73" s="27"/>
      <c r="E73" s="27"/>
      <c r="F73" s="27"/>
      <c r="G73" s="27"/>
      <c r="H73" s="27"/>
      <c r="I73" s="28"/>
      <c r="J73" s="29" t="s">
        <v>102</v>
      </c>
      <c r="K73" s="29"/>
      <c r="L73" s="29"/>
      <c r="M73" s="29"/>
      <c r="N73" s="29"/>
      <c r="O73" s="26" t="s">
        <v>143</v>
      </c>
      <c r="P73" s="27"/>
      <c r="Q73" s="27"/>
      <c r="R73" s="27"/>
      <c r="S73" s="27"/>
      <c r="T73" s="27"/>
      <c r="U73" s="27"/>
      <c r="V73" s="27"/>
      <c r="W73" s="27"/>
      <c r="X73" s="28"/>
      <c r="Y73" s="24">
        <v>1828</v>
      </c>
      <c r="Z73" s="24"/>
      <c r="AA73" s="24"/>
      <c r="AB73" s="24"/>
      <c r="AC73" s="24"/>
      <c r="AD73" s="24">
        <v>0</v>
      </c>
      <c r="AE73" s="24"/>
      <c r="AF73" s="24"/>
      <c r="AG73" s="24"/>
      <c r="AH73" s="24"/>
      <c r="AI73" s="24">
        <f>Y73+AD73</f>
        <v>1828</v>
      </c>
      <c r="AJ73" s="24"/>
      <c r="AK73" s="24"/>
      <c r="AL73" s="24"/>
      <c r="AM73" s="24"/>
      <c r="AN73" s="24">
        <v>1828</v>
      </c>
      <c r="AO73" s="24"/>
      <c r="AP73" s="24"/>
      <c r="AQ73" s="24"/>
      <c r="AR73" s="24"/>
      <c r="AS73" s="24">
        <v>0</v>
      </c>
      <c r="AT73" s="24"/>
      <c r="AU73" s="24"/>
      <c r="AV73" s="24"/>
      <c r="AW73" s="24"/>
      <c r="AX73" s="23">
        <f>AN73+AS73</f>
        <v>1828</v>
      </c>
      <c r="AY73" s="23"/>
      <c r="AZ73" s="23"/>
      <c r="BA73" s="23"/>
      <c r="BB73" s="23"/>
      <c r="BC73" s="23">
        <f>AN73-Y73</f>
        <v>0</v>
      </c>
      <c r="BD73" s="23"/>
      <c r="BE73" s="23"/>
      <c r="BF73" s="23"/>
      <c r="BG73" s="23"/>
      <c r="BH73" s="23">
        <f>AS73-AD73</f>
        <v>0</v>
      </c>
      <c r="BI73" s="23"/>
      <c r="BJ73" s="23"/>
      <c r="BK73" s="23"/>
      <c r="BL73" s="23"/>
      <c r="BM73" s="23">
        <f>BC73+BH73</f>
        <v>0</v>
      </c>
      <c r="BN73" s="23"/>
      <c r="BO73" s="23"/>
      <c r="BP73" s="23"/>
      <c r="BQ73" s="2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26.45" customHeight="1">
      <c r="A74" s="25">
        <v>9</v>
      </c>
      <c r="B74" s="25"/>
      <c r="C74" s="26" t="s">
        <v>123</v>
      </c>
      <c r="D74" s="27"/>
      <c r="E74" s="27"/>
      <c r="F74" s="27"/>
      <c r="G74" s="27"/>
      <c r="H74" s="27"/>
      <c r="I74" s="28"/>
      <c r="J74" s="29" t="s">
        <v>102</v>
      </c>
      <c r="K74" s="29"/>
      <c r="L74" s="29"/>
      <c r="M74" s="29"/>
      <c r="N74" s="29"/>
      <c r="O74" s="26" t="s">
        <v>77</v>
      </c>
      <c r="P74" s="27"/>
      <c r="Q74" s="27"/>
      <c r="R74" s="27"/>
      <c r="S74" s="27"/>
      <c r="T74" s="27"/>
      <c r="U74" s="27"/>
      <c r="V74" s="27"/>
      <c r="W74" s="27"/>
      <c r="X74" s="28"/>
      <c r="Y74" s="24">
        <v>1075</v>
      </c>
      <c r="Z74" s="24"/>
      <c r="AA74" s="24"/>
      <c r="AB74" s="24"/>
      <c r="AC74" s="24"/>
      <c r="AD74" s="24">
        <v>0</v>
      </c>
      <c r="AE74" s="24"/>
      <c r="AF74" s="24"/>
      <c r="AG74" s="24"/>
      <c r="AH74" s="24"/>
      <c r="AI74" s="24">
        <f>Y74+AD74</f>
        <v>1075</v>
      </c>
      <c r="AJ74" s="24"/>
      <c r="AK74" s="24"/>
      <c r="AL74" s="24"/>
      <c r="AM74" s="24"/>
      <c r="AN74" s="24">
        <v>1075</v>
      </c>
      <c r="AO74" s="24"/>
      <c r="AP74" s="24"/>
      <c r="AQ74" s="24"/>
      <c r="AR74" s="24"/>
      <c r="AS74" s="24">
        <v>0</v>
      </c>
      <c r="AT74" s="24"/>
      <c r="AU74" s="24"/>
      <c r="AV74" s="24"/>
      <c r="AW74" s="24"/>
      <c r="AX74" s="23">
        <f>AN74+AS74</f>
        <v>1075</v>
      </c>
      <c r="AY74" s="23"/>
      <c r="AZ74" s="23"/>
      <c r="BA74" s="23"/>
      <c r="BB74" s="23"/>
      <c r="BC74" s="23">
        <f>AN74-Y74</f>
        <v>0</v>
      </c>
      <c r="BD74" s="23"/>
      <c r="BE74" s="23"/>
      <c r="BF74" s="23"/>
      <c r="BG74" s="23"/>
      <c r="BH74" s="23">
        <f>AS74-AD74</f>
        <v>0</v>
      </c>
      <c r="BI74" s="23"/>
      <c r="BJ74" s="23"/>
      <c r="BK74" s="23"/>
      <c r="BL74" s="23"/>
      <c r="BM74" s="23">
        <f>BC74+BH74</f>
        <v>0</v>
      </c>
      <c r="BN74" s="23"/>
      <c r="BO74" s="23"/>
      <c r="BP74" s="23"/>
      <c r="BQ74" s="2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52.9" customHeight="1">
      <c r="A75" s="25">
        <v>10</v>
      </c>
      <c r="B75" s="25"/>
      <c r="C75" s="26" t="s">
        <v>150</v>
      </c>
      <c r="D75" s="27"/>
      <c r="E75" s="27"/>
      <c r="F75" s="27"/>
      <c r="G75" s="27"/>
      <c r="H75" s="27"/>
      <c r="I75" s="28"/>
      <c r="J75" s="29" t="s">
        <v>102</v>
      </c>
      <c r="K75" s="29"/>
      <c r="L75" s="29"/>
      <c r="M75" s="29"/>
      <c r="N75" s="29"/>
      <c r="O75" s="26" t="s">
        <v>77</v>
      </c>
      <c r="P75" s="27"/>
      <c r="Q75" s="27"/>
      <c r="R75" s="27"/>
      <c r="S75" s="27"/>
      <c r="T75" s="27"/>
      <c r="U75" s="27"/>
      <c r="V75" s="27"/>
      <c r="W75" s="27"/>
      <c r="X75" s="28"/>
      <c r="Y75" s="24">
        <v>20</v>
      </c>
      <c r="Z75" s="24"/>
      <c r="AA75" s="24"/>
      <c r="AB75" s="24"/>
      <c r="AC75" s="24"/>
      <c r="AD75" s="24">
        <v>0</v>
      </c>
      <c r="AE75" s="24"/>
      <c r="AF75" s="24"/>
      <c r="AG75" s="24"/>
      <c r="AH75" s="24"/>
      <c r="AI75" s="24">
        <f>Y75+AD75</f>
        <v>20</v>
      </c>
      <c r="AJ75" s="24"/>
      <c r="AK75" s="24"/>
      <c r="AL75" s="24"/>
      <c r="AM75" s="24"/>
      <c r="AN75" s="24">
        <v>20</v>
      </c>
      <c r="AO75" s="24"/>
      <c r="AP75" s="24"/>
      <c r="AQ75" s="24"/>
      <c r="AR75" s="24"/>
      <c r="AS75" s="24">
        <v>0</v>
      </c>
      <c r="AT75" s="24"/>
      <c r="AU75" s="24"/>
      <c r="AV75" s="24"/>
      <c r="AW75" s="24"/>
      <c r="AX75" s="23">
        <f>AN75+AS75</f>
        <v>20</v>
      </c>
      <c r="AY75" s="23"/>
      <c r="AZ75" s="23"/>
      <c r="BA75" s="23"/>
      <c r="BB75" s="23"/>
      <c r="BC75" s="23">
        <f>AN75-Y75</f>
        <v>0</v>
      </c>
      <c r="BD75" s="23"/>
      <c r="BE75" s="23"/>
      <c r="BF75" s="23"/>
      <c r="BG75" s="23"/>
      <c r="BH75" s="23">
        <f>AS75-AD75</f>
        <v>0</v>
      </c>
      <c r="BI75" s="23"/>
      <c r="BJ75" s="23"/>
      <c r="BK75" s="23"/>
      <c r="BL75" s="23"/>
      <c r="BM75" s="23">
        <f>BC75+BH75</f>
        <v>0</v>
      </c>
      <c r="BN75" s="23"/>
      <c r="BO75" s="23"/>
      <c r="BP75" s="23"/>
      <c r="BQ75" s="2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19" customFormat="1" ht="15.75">
      <c r="A76" s="31">
        <v>0</v>
      </c>
      <c r="B76" s="31"/>
      <c r="C76" s="32" t="s">
        <v>79</v>
      </c>
      <c r="D76" s="33"/>
      <c r="E76" s="33"/>
      <c r="F76" s="33"/>
      <c r="G76" s="33"/>
      <c r="H76" s="33"/>
      <c r="I76" s="34"/>
      <c r="J76" s="35" t="s">
        <v>68</v>
      </c>
      <c r="K76" s="35"/>
      <c r="L76" s="35"/>
      <c r="M76" s="35"/>
      <c r="N76" s="35"/>
      <c r="O76" s="32" t="s">
        <v>68</v>
      </c>
      <c r="P76" s="33"/>
      <c r="Q76" s="33"/>
      <c r="R76" s="33"/>
      <c r="S76" s="33"/>
      <c r="T76" s="33"/>
      <c r="U76" s="33"/>
      <c r="V76" s="33"/>
      <c r="W76" s="33"/>
      <c r="X76" s="34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21"/>
      <c r="BS76" s="21"/>
      <c r="BT76" s="21"/>
      <c r="BU76" s="21"/>
      <c r="BV76" s="21"/>
      <c r="BW76" s="21"/>
      <c r="BX76" s="21"/>
      <c r="BY76" s="21"/>
      <c r="BZ76" s="22"/>
    </row>
    <row r="77" spans="1:78" ht="39.6" customHeight="1">
      <c r="A77" s="25">
        <v>11</v>
      </c>
      <c r="B77" s="25"/>
      <c r="C77" s="26" t="s">
        <v>151</v>
      </c>
      <c r="D77" s="27"/>
      <c r="E77" s="27"/>
      <c r="F77" s="27"/>
      <c r="G77" s="27"/>
      <c r="H77" s="27"/>
      <c r="I77" s="28"/>
      <c r="J77" s="29" t="s">
        <v>127</v>
      </c>
      <c r="K77" s="29"/>
      <c r="L77" s="29"/>
      <c r="M77" s="29"/>
      <c r="N77" s="29"/>
      <c r="O77" s="26" t="s">
        <v>81</v>
      </c>
      <c r="P77" s="27"/>
      <c r="Q77" s="27"/>
      <c r="R77" s="27"/>
      <c r="S77" s="27"/>
      <c r="T77" s="27"/>
      <c r="U77" s="27"/>
      <c r="V77" s="27"/>
      <c r="W77" s="27"/>
      <c r="X77" s="28"/>
      <c r="Y77" s="24">
        <v>303448</v>
      </c>
      <c r="Z77" s="24"/>
      <c r="AA77" s="24"/>
      <c r="AB77" s="24"/>
      <c r="AC77" s="24"/>
      <c r="AD77" s="24">
        <v>0</v>
      </c>
      <c r="AE77" s="24"/>
      <c r="AF77" s="24"/>
      <c r="AG77" s="24"/>
      <c r="AH77" s="24"/>
      <c r="AI77" s="24">
        <f>Y77+AD77</f>
        <v>303448</v>
      </c>
      <c r="AJ77" s="24"/>
      <c r="AK77" s="24"/>
      <c r="AL77" s="24"/>
      <c r="AM77" s="24"/>
      <c r="AN77" s="24">
        <v>303448</v>
      </c>
      <c r="AO77" s="24"/>
      <c r="AP77" s="24"/>
      <c r="AQ77" s="24"/>
      <c r="AR77" s="24"/>
      <c r="AS77" s="24">
        <v>0</v>
      </c>
      <c r="AT77" s="24"/>
      <c r="AU77" s="24"/>
      <c r="AV77" s="24"/>
      <c r="AW77" s="24"/>
      <c r="AX77" s="23">
        <f>AN77+AS77</f>
        <v>303448</v>
      </c>
      <c r="AY77" s="23"/>
      <c r="AZ77" s="23"/>
      <c r="BA77" s="23"/>
      <c r="BB77" s="23"/>
      <c r="BC77" s="23">
        <f>AN77-Y77</f>
        <v>0</v>
      </c>
      <c r="BD77" s="23"/>
      <c r="BE77" s="23"/>
      <c r="BF77" s="23"/>
      <c r="BG77" s="23"/>
      <c r="BH77" s="23">
        <f>AS77-AD77</f>
        <v>0</v>
      </c>
      <c r="BI77" s="23"/>
      <c r="BJ77" s="23"/>
      <c r="BK77" s="23"/>
      <c r="BL77" s="23"/>
      <c r="BM77" s="23">
        <f>BC77+BH77</f>
        <v>0</v>
      </c>
      <c r="BN77" s="23"/>
      <c r="BO77" s="23"/>
      <c r="BP77" s="23"/>
      <c r="BQ77" s="2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79.150000000000006" customHeight="1">
      <c r="A78" s="25">
        <v>12</v>
      </c>
      <c r="B78" s="25"/>
      <c r="C78" s="26" t="s">
        <v>152</v>
      </c>
      <c r="D78" s="27"/>
      <c r="E78" s="27"/>
      <c r="F78" s="27"/>
      <c r="G78" s="27"/>
      <c r="H78" s="27"/>
      <c r="I78" s="28"/>
      <c r="J78" s="29" t="s">
        <v>70</v>
      </c>
      <c r="K78" s="29"/>
      <c r="L78" s="29"/>
      <c r="M78" s="29"/>
      <c r="N78" s="29"/>
      <c r="O78" s="26" t="s">
        <v>81</v>
      </c>
      <c r="P78" s="27"/>
      <c r="Q78" s="27"/>
      <c r="R78" s="27"/>
      <c r="S78" s="27"/>
      <c r="T78" s="27"/>
      <c r="U78" s="27"/>
      <c r="V78" s="27"/>
      <c r="W78" s="27"/>
      <c r="X78" s="28"/>
      <c r="Y78" s="24">
        <v>34101.57</v>
      </c>
      <c r="Z78" s="24"/>
      <c r="AA78" s="24"/>
      <c r="AB78" s="24"/>
      <c r="AC78" s="24"/>
      <c r="AD78" s="24">
        <v>689.68</v>
      </c>
      <c r="AE78" s="24"/>
      <c r="AF78" s="24"/>
      <c r="AG78" s="24"/>
      <c r="AH78" s="24"/>
      <c r="AI78" s="24">
        <f>Y78+AD78</f>
        <v>34791.25</v>
      </c>
      <c r="AJ78" s="24"/>
      <c r="AK78" s="24"/>
      <c r="AL78" s="24"/>
      <c r="AM78" s="24"/>
      <c r="AN78" s="24">
        <v>28038.85</v>
      </c>
      <c r="AO78" s="24"/>
      <c r="AP78" s="24"/>
      <c r="AQ78" s="24"/>
      <c r="AR78" s="24"/>
      <c r="AS78" s="24">
        <v>554.99</v>
      </c>
      <c r="AT78" s="24"/>
      <c r="AU78" s="24"/>
      <c r="AV78" s="24"/>
      <c r="AW78" s="24"/>
      <c r="AX78" s="23">
        <f>AN78+AS78</f>
        <v>28593.84</v>
      </c>
      <c r="AY78" s="23"/>
      <c r="AZ78" s="23"/>
      <c r="BA78" s="23"/>
      <c r="BB78" s="23"/>
      <c r="BC78" s="23">
        <f>AN78-Y78</f>
        <v>-6062.7200000000012</v>
      </c>
      <c r="BD78" s="23"/>
      <c r="BE78" s="23"/>
      <c r="BF78" s="23"/>
      <c r="BG78" s="23"/>
      <c r="BH78" s="23">
        <f>AS78-AD78</f>
        <v>-134.68999999999994</v>
      </c>
      <c r="BI78" s="23"/>
      <c r="BJ78" s="23"/>
      <c r="BK78" s="23"/>
      <c r="BL78" s="23"/>
      <c r="BM78" s="23">
        <f>BC78+BH78</f>
        <v>-6197.4100000000008</v>
      </c>
      <c r="BN78" s="23"/>
      <c r="BO78" s="23"/>
      <c r="BP78" s="23"/>
      <c r="BQ78" s="2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52.9" customHeight="1">
      <c r="A79" s="25">
        <v>13</v>
      </c>
      <c r="B79" s="25"/>
      <c r="C79" s="26" t="s">
        <v>153</v>
      </c>
      <c r="D79" s="27"/>
      <c r="E79" s="27"/>
      <c r="F79" s="27"/>
      <c r="G79" s="27"/>
      <c r="H79" s="27"/>
      <c r="I79" s="28"/>
      <c r="J79" s="29" t="s">
        <v>127</v>
      </c>
      <c r="K79" s="29"/>
      <c r="L79" s="29"/>
      <c r="M79" s="29"/>
      <c r="N79" s="29"/>
      <c r="O79" s="26" t="s">
        <v>81</v>
      </c>
      <c r="P79" s="27"/>
      <c r="Q79" s="27"/>
      <c r="R79" s="27"/>
      <c r="S79" s="27"/>
      <c r="T79" s="27"/>
      <c r="U79" s="27"/>
      <c r="V79" s="27"/>
      <c r="W79" s="27"/>
      <c r="X79" s="28"/>
      <c r="Y79" s="24">
        <v>2780</v>
      </c>
      <c r="Z79" s="24"/>
      <c r="AA79" s="24"/>
      <c r="AB79" s="24"/>
      <c r="AC79" s="24"/>
      <c r="AD79" s="24">
        <v>0</v>
      </c>
      <c r="AE79" s="24"/>
      <c r="AF79" s="24"/>
      <c r="AG79" s="24"/>
      <c r="AH79" s="24"/>
      <c r="AI79" s="24">
        <f>Y79+AD79</f>
        <v>2780</v>
      </c>
      <c r="AJ79" s="24"/>
      <c r="AK79" s="24"/>
      <c r="AL79" s="24"/>
      <c r="AM79" s="24"/>
      <c r="AN79" s="24">
        <v>3220</v>
      </c>
      <c r="AO79" s="24"/>
      <c r="AP79" s="24"/>
      <c r="AQ79" s="24"/>
      <c r="AR79" s="24"/>
      <c r="AS79" s="24">
        <v>0</v>
      </c>
      <c r="AT79" s="24"/>
      <c r="AU79" s="24"/>
      <c r="AV79" s="24"/>
      <c r="AW79" s="24"/>
      <c r="AX79" s="23">
        <f>AN79+AS79</f>
        <v>3220</v>
      </c>
      <c r="AY79" s="23"/>
      <c r="AZ79" s="23"/>
      <c r="BA79" s="23"/>
      <c r="BB79" s="23"/>
      <c r="BC79" s="23">
        <f>AN79-Y79</f>
        <v>440</v>
      </c>
      <c r="BD79" s="23"/>
      <c r="BE79" s="23"/>
      <c r="BF79" s="23"/>
      <c r="BG79" s="23"/>
      <c r="BH79" s="23">
        <f>AS79-AD79</f>
        <v>0</v>
      </c>
      <c r="BI79" s="23"/>
      <c r="BJ79" s="23"/>
      <c r="BK79" s="23"/>
      <c r="BL79" s="23"/>
      <c r="BM79" s="23">
        <f>BC79+BH79</f>
        <v>440</v>
      </c>
      <c r="BN79" s="23"/>
      <c r="BO79" s="23"/>
      <c r="BP79" s="23"/>
      <c r="BQ79" s="2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66" customHeight="1">
      <c r="A80" s="25">
        <v>14</v>
      </c>
      <c r="B80" s="25"/>
      <c r="C80" s="26" t="s">
        <v>154</v>
      </c>
      <c r="D80" s="27"/>
      <c r="E80" s="27"/>
      <c r="F80" s="27"/>
      <c r="G80" s="27"/>
      <c r="H80" s="27"/>
      <c r="I80" s="28"/>
      <c r="J80" s="29" t="s">
        <v>70</v>
      </c>
      <c r="K80" s="29"/>
      <c r="L80" s="29"/>
      <c r="M80" s="29"/>
      <c r="N80" s="29"/>
      <c r="O80" s="26" t="s">
        <v>81</v>
      </c>
      <c r="P80" s="27"/>
      <c r="Q80" s="27"/>
      <c r="R80" s="27"/>
      <c r="S80" s="27"/>
      <c r="T80" s="27"/>
      <c r="U80" s="27"/>
      <c r="V80" s="27"/>
      <c r="W80" s="27"/>
      <c r="X80" s="28"/>
      <c r="Y80" s="24">
        <v>41174.550000000003</v>
      </c>
      <c r="Z80" s="24"/>
      <c r="AA80" s="24"/>
      <c r="AB80" s="24"/>
      <c r="AC80" s="24"/>
      <c r="AD80" s="24">
        <v>1275.8499999999999</v>
      </c>
      <c r="AE80" s="24"/>
      <c r="AF80" s="24"/>
      <c r="AG80" s="24"/>
      <c r="AH80" s="24"/>
      <c r="AI80" s="24">
        <f>Y80+AD80</f>
        <v>42450.400000000001</v>
      </c>
      <c r="AJ80" s="24"/>
      <c r="AK80" s="24"/>
      <c r="AL80" s="24"/>
      <c r="AM80" s="24"/>
      <c r="AN80" s="24">
        <v>41174.550000000003</v>
      </c>
      <c r="AO80" s="24"/>
      <c r="AP80" s="24"/>
      <c r="AQ80" s="24"/>
      <c r="AR80" s="24"/>
      <c r="AS80" s="24">
        <v>1275.8499999999999</v>
      </c>
      <c r="AT80" s="24"/>
      <c r="AU80" s="24"/>
      <c r="AV80" s="24"/>
      <c r="AW80" s="24"/>
      <c r="AX80" s="23">
        <f>AN80+AS80</f>
        <v>42450.400000000001</v>
      </c>
      <c r="AY80" s="23"/>
      <c r="AZ80" s="23"/>
      <c r="BA80" s="23"/>
      <c r="BB80" s="23"/>
      <c r="BC80" s="23">
        <f>AN80-Y80</f>
        <v>0</v>
      </c>
      <c r="BD80" s="23"/>
      <c r="BE80" s="23"/>
      <c r="BF80" s="23"/>
      <c r="BG80" s="23"/>
      <c r="BH80" s="23">
        <f>AS80-AD80</f>
        <v>0</v>
      </c>
      <c r="BI80" s="23"/>
      <c r="BJ80" s="23"/>
      <c r="BK80" s="23"/>
      <c r="BL80" s="23"/>
      <c r="BM80" s="23">
        <f>BC80+BH80</f>
        <v>0</v>
      </c>
      <c r="BN80" s="23"/>
      <c r="BO80" s="23"/>
      <c r="BP80" s="23"/>
      <c r="BQ80" s="2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19" customFormat="1" ht="15.75">
      <c r="A81" s="31">
        <v>0</v>
      </c>
      <c r="B81" s="31"/>
      <c r="C81" s="32" t="s">
        <v>105</v>
      </c>
      <c r="D81" s="33"/>
      <c r="E81" s="33"/>
      <c r="F81" s="33"/>
      <c r="G81" s="33"/>
      <c r="H81" s="33"/>
      <c r="I81" s="34"/>
      <c r="J81" s="35" t="s">
        <v>68</v>
      </c>
      <c r="K81" s="35"/>
      <c r="L81" s="35"/>
      <c r="M81" s="35"/>
      <c r="N81" s="35"/>
      <c r="O81" s="32" t="s">
        <v>68</v>
      </c>
      <c r="P81" s="33"/>
      <c r="Q81" s="33"/>
      <c r="R81" s="33"/>
      <c r="S81" s="33"/>
      <c r="T81" s="33"/>
      <c r="U81" s="33"/>
      <c r="V81" s="33"/>
      <c r="W81" s="33"/>
      <c r="X81" s="34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21"/>
      <c r="BS81" s="21"/>
      <c r="BT81" s="21"/>
      <c r="BU81" s="21"/>
      <c r="BV81" s="21"/>
      <c r="BW81" s="21"/>
      <c r="BX81" s="21"/>
      <c r="BY81" s="21"/>
      <c r="BZ81" s="22"/>
    </row>
    <row r="82" spans="1:78" ht="52.9" customHeight="1">
      <c r="A82" s="25">
        <v>15</v>
      </c>
      <c r="B82" s="25"/>
      <c r="C82" s="26" t="s">
        <v>155</v>
      </c>
      <c r="D82" s="27"/>
      <c r="E82" s="27"/>
      <c r="F82" s="27"/>
      <c r="G82" s="27"/>
      <c r="H82" s="27"/>
      <c r="I82" s="28"/>
      <c r="J82" s="29" t="s">
        <v>129</v>
      </c>
      <c r="K82" s="29"/>
      <c r="L82" s="29"/>
      <c r="M82" s="29"/>
      <c r="N82" s="29"/>
      <c r="O82" s="26" t="s">
        <v>77</v>
      </c>
      <c r="P82" s="27"/>
      <c r="Q82" s="27"/>
      <c r="R82" s="27"/>
      <c r="S82" s="27"/>
      <c r="T82" s="27"/>
      <c r="U82" s="27"/>
      <c r="V82" s="27"/>
      <c r="W82" s="27"/>
      <c r="X82" s="28"/>
      <c r="Y82" s="24">
        <v>166</v>
      </c>
      <c r="Z82" s="24"/>
      <c r="AA82" s="24"/>
      <c r="AB82" s="24"/>
      <c r="AC82" s="24"/>
      <c r="AD82" s="24">
        <v>0</v>
      </c>
      <c r="AE82" s="24"/>
      <c r="AF82" s="24"/>
      <c r="AG82" s="24"/>
      <c r="AH82" s="24"/>
      <c r="AI82" s="24">
        <f>Y82+AD82</f>
        <v>166</v>
      </c>
      <c r="AJ82" s="24"/>
      <c r="AK82" s="24"/>
      <c r="AL82" s="24"/>
      <c r="AM82" s="24"/>
      <c r="AN82" s="24">
        <v>166</v>
      </c>
      <c r="AO82" s="24"/>
      <c r="AP82" s="24"/>
      <c r="AQ82" s="24"/>
      <c r="AR82" s="24"/>
      <c r="AS82" s="24">
        <v>0</v>
      </c>
      <c r="AT82" s="24"/>
      <c r="AU82" s="24"/>
      <c r="AV82" s="24"/>
      <c r="AW82" s="24"/>
      <c r="AX82" s="23">
        <f>AN82+AS82</f>
        <v>166</v>
      </c>
      <c r="AY82" s="23"/>
      <c r="AZ82" s="23"/>
      <c r="BA82" s="23"/>
      <c r="BB82" s="23"/>
      <c r="BC82" s="23">
        <f>AN82-Y82</f>
        <v>0</v>
      </c>
      <c r="BD82" s="23"/>
      <c r="BE82" s="23"/>
      <c r="BF82" s="23"/>
      <c r="BG82" s="23"/>
      <c r="BH82" s="23">
        <f>AS82-AD82</f>
        <v>0</v>
      </c>
      <c r="BI82" s="23"/>
      <c r="BJ82" s="23"/>
      <c r="BK82" s="23"/>
      <c r="BL82" s="23"/>
      <c r="BM82" s="23">
        <f>BC82+BH82</f>
        <v>0</v>
      </c>
      <c r="BN82" s="23"/>
      <c r="BO82" s="23"/>
      <c r="BP82" s="23"/>
      <c r="BQ82" s="2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66" customHeight="1">
      <c r="A83" s="25">
        <v>16</v>
      </c>
      <c r="B83" s="25"/>
      <c r="C83" s="26" t="s">
        <v>156</v>
      </c>
      <c r="D83" s="27"/>
      <c r="E83" s="27"/>
      <c r="F83" s="27"/>
      <c r="G83" s="27"/>
      <c r="H83" s="27"/>
      <c r="I83" s="28"/>
      <c r="J83" s="29" t="s">
        <v>129</v>
      </c>
      <c r="K83" s="29"/>
      <c r="L83" s="29"/>
      <c r="M83" s="29"/>
      <c r="N83" s="29"/>
      <c r="O83" s="26" t="s">
        <v>77</v>
      </c>
      <c r="P83" s="27"/>
      <c r="Q83" s="27"/>
      <c r="R83" s="27"/>
      <c r="S83" s="27"/>
      <c r="T83" s="27"/>
      <c r="U83" s="27"/>
      <c r="V83" s="27"/>
      <c r="W83" s="27"/>
      <c r="X83" s="28"/>
      <c r="Y83" s="24">
        <v>139</v>
      </c>
      <c r="Z83" s="24"/>
      <c r="AA83" s="24"/>
      <c r="AB83" s="24"/>
      <c r="AC83" s="24"/>
      <c r="AD83" s="24">
        <v>0</v>
      </c>
      <c r="AE83" s="24"/>
      <c r="AF83" s="24"/>
      <c r="AG83" s="24"/>
      <c r="AH83" s="24"/>
      <c r="AI83" s="24">
        <f>Y83+AD83</f>
        <v>139</v>
      </c>
      <c r="AJ83" s="24"/>
      <c r="AK83" s="24"/>
      <c r="AL83" s="24"/>
      <c r="AM83" s="24"/>
      <c r="AN83" s="24">
        <v>161</v>
      </c>
      <c r="AO83" s="24"/>
      <c r="AP83" s="24"/>
      <c r="AQ83" s="24"/>
      <c r="AR83" s="24"/>
      <c r="AS83" s="24">
        <v>0</v>
      </c>
      <c r="AT83" s="24"/>
      <c r="AU83" s="24"/>
      <c r="AV83" s="24"/>
      <c r="AW83" s="24"/>
      <c r="AX83" s="23">
        <f>AN83+AS83</f>
        <v>161</v>
      </c>
      <c r="AY83" s="23"/>
      <c r="AZ83" s="23"/>
      <c r="BA83" s="23"/>
      <c r="BB83" s="23"/>
      <c r="BC83" s="23">
        <f>AN83-Y83</f>
        <v>22</v>
      </c>
      <c r="BD83" s="23"/>
      <c r="BE83" s="23"/>
      <c r="BF83" s="23"/>
      <c r="BG83" s="23"/>
      <c r="BH83" s="23">
        <f>AS83-AD83</f>
        <v>0</v>
      </c>
      <c r="BI83" s="23"/>
      <c r="BJ83" s="23"/>
      <c r="BK83" s="23"/>
      <c r="BL83" s="23"/>
      <c r="BM83" s="23">
        <f>BC83+BH83</f>
        <v>22</v>
      </c>
      <c r="BN83" s="23"/>
      <c r="BO83" s="23"/>
      <c r="BP83" s="23"/>
      <c r="BQ83" s="2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9.6" customHeight="1">
      <c r="A84" s="25">
        <v>17</v>
      </c>
      <c r="B84" s="25"/>
      <c r="C84" s="26" t="s">
        <v>131</v>
      </c>
      <c r="D84" s="27"/>
      <c r="E84" s="27"/>
      <c r="F84" s="27"/>
      <c r="G84" s="27"/>
      <c r="H84" s="27"/>
      <c r="I84" s="28"/>
      <c r="J84" s="29" t="s">
        <v>107</v>
      </c>
      <c r="K84" s="29"/>
      <c r="L84" s="29"/>
      <c r="M84" s="29"/>
      <c r="N84" s="29"/>
      <c r="O84" s="26" t="s">
        <v>81</v>
      </c>
      <c r="P84" s="27"/>
      <c r="Q84" s="27"/>
      <c r="R84" s="27"/>
      <c r="S84" s="27"/>
      <c r="T84" s="27"/>
      <c r="U84" s="27"/>
      <c r="V84" s="27"/>
      <c r="W84" s="27"/>
      <c r="X84" s="28"/>
      <c r="Y84" s="24">
        <v>1.8604651160000001</v>
      </c>
      <c r="Z84" s="24"/>
      <c r="AA84" s="24"/>
      <c r="AB84" s="24"/>
      <c r="AC84" s="24"/>
      <c r="AD84" s="24">
        <v>0</v>
      </c>
      <c r="AE84" s="24"/>
      <c r="AF84" s="24"/>
      <c r="AG84" s="24"/>
      <c r="AH84" s="24"/>
      <c r="AI84" s="24">
        <f>Y84+AD84</f>
        <v>1.8604651160000001</v>
      </c>
      <c r="AJ84" s="24"/>
      <c r="AK84" s="24"/>
      <c r="AL84" s="24"/>
      <c r="AM84" s="24"/>
      <c r="AN84" s="24">
        <v>1.8604651160000001</v>
      </c>
      <c r="AO84" s="24"/>
      <c r="AP84" s="24"/>
      <c r="AQ84" s="24"/>
      <c r="AR84" s="24"/>
      <c r="AS84" s="24">
        <v>0</v>
      </c>
      <c r="AT84" s="24"/>
      <c r="AU84" s="24"/>
      <c r="AV84" s="24"/>
      <c r="AW84" s="24"/>
      <c r="AX84" s="23">
        <f>AN84+AS84</f>
        <v>1.8604651160000001</v>
      </c>
      <c r="AY84" s="23"/>
      <c r="AZ84" s="23"/>
      <c r="BA84" s="23"/>
      <c r="BB84" s="23"/>
      <c r="BC84" s="23">
        <f>AN84-Y84</f>
        <v>0</v>
      </c>
      <c r="BD84" s="23"/>
      <c r="BE84" s="23"/>
      <c r="BF84" s="23"/>
      <c r="BG84" s="23"/>
      <c r="BH84" s="23">
        <f>AS84-AD84</f>
        <v>0</v>
      </c>
      <c r="BI84" s="23"/>
      <c r="BJ84" s="23"/>
      <c r="BK84" s="23"/>
      <c r="BL84" s="23"/>
      <c r="BM84" s="23">
        <f>BC84+BH84</f>
        <v>0</v>
      </c>
      <c r="BN84" s="23"/>
      <c r="BO84" s="23"/>
      <c r="BP84" s="23"/>
      <c r="BQ84" s="23"/>
      <c r="BR84" s="11"/>
      <c r="BS84" s="11"/>
      <c r="BT84" s="11"/>
      <c r="BU84" s="11"/>
      <c r="BV84" s="11"/>
      <c r="BW84" s="11"/>
      <c r="BX84" s="11"/>
      <c r="BY84" s="11"/>
      <c r="BZ84" s="9"/>
    </row>
    <row r="86" spans="1:78" ht="15.95" customHeight="1">
      <c r="A86" s="46" t="s">
        <v>56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78" ht="15.9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</row>
    <row r="88" spans="1:78" ht="15.9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89" spans="1:78" ht="15.9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0" spans="1:78" ht="42" customHeight="1">
      <c r="A90" s="43" t="s">
        <v>88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3"/>
      <c r="AO90" s="3"/>
      <c r="AP90" s="45" t="s">
        <v>90</v>
      </c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1:78">
      <c r="W91" s="42" t="s">
        <v>12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"/>
      <c r="AO91" s="4"/>
      <c r="AP91" s="42" t="s">
        <v>13</v>
      </c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</row>
    <row r="94" spans="1:78" ht="15.95" customHeight="1">
      <c r="A94" s="43" t="s">
        <v>89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3"/>
      <c r="AO94" s="3"/>
      <c r="AP94" s="45" t="s">
        <v>89</v>
      </c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</row>
    <row r="95" spans="1:78">
      <c r="W95" s="42" t="s">
        <v>12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"/>
      <c r="AO95" s="4"/>
      <c r="AP95" s="42" t="s">
        <v>13</v>
      </c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</row>
  </sheetData>
  <mergeCells count="500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2:AY42"/>
    <mergeCell ref="A35:F35"/>
    <mergeCell ref="G35:BL35"/>
    <mergeCell ref="A36:F36"/>
    <mergeCell ref="G36:BL36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U45:AY45"/>
    <mergeCell ref="AZ45:BC45"/>
    <mergeCell ref="BD45:BH45"/>
    <mergeCell ref="BI45:BM45"/>
    <mergeCell ref="BN45:BQ45"/>
    <mergeCell ref="A49:BL49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8:BQ58"/>
    <mergeCell ref="A60:B61"/>
    <mergeCell ref="C60:I61"/>
    <mergeCell ref="J60:N61"/>
    <mergeCell ref="O60:X61"/>
    <mergeCell ref="Y60:AM60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BM64:BQ64"/>
    <mergeCell ref="A86:BL86"/>
    <mergeCell ref="A87:BL87"/>
    <mergeCell ref="AD65:AH65"/>
    <mergeCell ref="AI65:AM65"/>
    <mergeCell ref="AN65:AR65"/>
    <mergeCell ref="AS65:AW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47:B47"/>
    <mergeCell ref="C47:Z47"/>
    <mergeCell ref="AA47:AE47"/>
    <mergeCell ref="AF47:AJ47"/>
    <mergeCell ref="AK47:AO47"/>
    <mergeCell ref="W95:AM95"/>
    <mergeCell ref="AP95:BH95"/>
    <mergeCell ref="A37:F37"/>
    <mergeCell ref="G37:BL37"/>
    <mergeCell ref="A46:B46"/>
    <mergeCell ref="C46:Z46"/>
    <mergeCell ref="A90:V90"/>
    <mergeCell ref="W90:AM90"/>
    <mergeCell ref="AP90:BH90"/>
    <mergeCell ref="W91:AM91"/>
    <mergeCell ref="AP91:BH91"/>
    <mergeCell ref="A94:V94"/>
    <mergeCell ref="W94:AM94"/>
    <mergeCell ref="AP94:BH94"/>
    <mergeCell ref="AX64:BB64"/>
    <mergeCell ref="BC64:BG64"/>
    <mergeCell ref="BH64:BL64"/>
    <mergeCell ref="AX62:BB62"/>
    <mergeCell ref="BC62:BG62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L56:AP56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Y65:AC65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BM84:BQ84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</mergeCells>
  <conditionalFormatting sqref="C64:C84">
    <cfRule type="cellIs" dxfId="53" priority="2" stopIfTrue="1" operator="equal">
      <formula>$C63</formula>
    </cfRule>
  </conditionalFormatting>
  <conditionalFormatting sqref="A64:B84">
    <cfRule type="cellIs" dxfId="5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5"/>
  <sheetViews>
    <sheetView topLeftCell="A2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15" customHeight="1">
      <c r="A20" s="94" t="s">
        <v>42</v>
      </c>
      <c r="B20" s="94"/>
      <c r="C20" s="15"/>
      <c r="D20" s="95" t="s">
        <v>178</v>
      </c>
      <c r="E20" s="96"/>
      <c r="F20" s="96"/>
      <c r="G20" s="96"/>
      <c r="H20" s="96"/>
      <c r="I20" s="96"/>
      <c r="J20" s="96"/>
      <c r="K20" s="15"/>
      <c r="L20" s="95" t="s">
        <v>180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179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161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177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162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46.9" customHeight="1">
      <c r="A44" s="25">
        <v>1</v>
      </c>
      <c r="B44" s="25"/>
      <c r="C44" s="77" t="s">
        <v>163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3205418</v>
      </c>
      <c r="AB44" s="75"/>
      <c r="AC44" s="75"/>
      <c r="AD44" s="75"/>
      <c r="AE44" s="75"/>
      <c r="AF44" s="75">
        <v>19700</v>
      </c>
      <c r="AG44" s="75"/>
      <c r="AH44" s="75"/>
      <c r="AI44" s="75"/>
      <c r="AJ44" s="75"/>
      <c r="AK44" s="75">
        <f>AA44+AF44</f>
        <v>3225118</v>
      </c>
      <c r="AL44" s="75"/>
      <c r="AM44" s="75"/>
      <c r="AN44" s="75"/>
      <c r="AO44" s="75"/>
      <c r="AP44" s="75">
        <v>3005468.41</v>
      </c>
      <c r="AQ44" s="75"/>
      <c r="AR44" s="75"/>
      <c r="AS44" s="75"/>
      <c r="AT44" s="75"/>
      <c r="AU44" s="75">
        <v>19700</v>
      </c>
      <c r="AV44" s="75"/>
      <c r="AW44" s="75"/>
      <c r="AX44" s="75"/>
      <c r="AY44" s="75"/>
      <c r="AZ44" s="75">
        <f>AP44+AU44</f>
        <v>3025168.41</v>
      </c>
      <c r="BA44" s="75"/>
      <c r="BB44" s="75"/>
      <c r="BC44" s="75"/>
      <c r="BD44" s="75">
        <f>AP44-AA44</f>
        <v>-199949.58999999985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-199949.58999999985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3205418</v>
      </c>
      <c r="AB45" s="41"/>
      <c r="AC45" s="41"/>
      <c r="AD45" s="41"/>
      <c r="AE45" s="41"/>
      <c r="AF45" s="41">
        <v>19700</v>
      </c>
      <c r="AG45" s="41"/>
      <c r="AH45" s="41"/>
      <c r="AI45" s="41"/>
      <c r="AJ45" s="41"/>
      <c r="AK45" s="41">
        <f>AA45+AF45</f>
        <v>3225118</v>
      </c>
      <c r="AL45" s="41"/>
      <c r="AM45" s="41"/>
      <c r="AN45" s="41"/>
      <c r="AO45" s="41"/>
      <c r="AP45" s="41">
        <v>3005468.41</v>
      </c>
      <c r="AQ45" s="41"/>
      <c r="AR45" s="41"/>
      <c r="AS45" s="41"/>
      <c r="AT45" s="41"/>
      <c r="AU45" s="41">
        <v>19700</v>
      </c>
      <c r="AV45" s="41"/>
      <c r="AW45" s="41"/>
      <c r="AX45" s="41"/>
      <c r="AY45" s="41"/>
      <c r="AZ45" s="41">
        <f>AP45+AU45</f>
        <v>3025168.41</v>
      </c>
      <c r="BA45" s="41"/>
      <c r="BB45" s="41"/>
      <c r="BC45" s="41"/>
      <c r="BD45" s="41">
        <f>AP45-AA45</f>
        <v>-199949.58999999985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-199949.58999999985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46.9" customHeight="1">
      <c r="A53" s="106" t="s">
        <v>116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0</v>
      </c>
      <c r="R53" s="104"/>
      <c r="S53" s="104"/>
      <c r="T53" s="104"/>
      <c r="U53" s="104"/>
      <c r="V53" s="104">
        <v>19700</v>
      </c>
      <c r="W53" s="104"/>
      <c r="X53" s="104"/>
      <c r="Y53" s="104"/>
      <c r="Z53" s="104"/>
      <c r="AA53" s="104">
        <f>Q53+V53</f>
        <v>19700</v>
      </c>
      <c r="AB53" s="104"/>
      <c r="AC53" s="104"/>
      <c r="AD53" s="104"/>
      <c r="AE53" s="104"/>
      <c r="AF53" s="104"/>
      <c r="AG53" s="104">
        <v>0</v>
      </c>
      <c r="AH53" s="104"/>
      <c r="AI53" s="104"/>
      <c r="AJ53" s="104"/>
      <c r="AK53" s="104"/>
      <c r="AL53" s="104">
        <v>19700</v>
      </c>
      <c r="AM53" s="104"/>
      <c r="AN53" s="104"/>
      <c r="AO53" s="104"/>
      <c r="AP53" s="104"/>
      <c r="AQ53" s="104">
        <f>AG53+AL53</f>
        <v>19700</v>
      </c>
      <c r="AR53" s="104"/>
      <c r="AS53" s="104"/>
      <c r="AT53" s="104"/>
      <c r="AU53" s="104"/>
      <c r="AV53" s="104"/>
      <c r="AW53" s="104">
        <f>AG53-Q53</f>
        <v>0</v>
      </c>
      <c r="AX53" s="104"/>
      <c r="AY53" s="104"/>
      <c r="AZ53" s="104"/>
      <c r="BA53" s="104"/>
      <c r="BB53" s="105">
        <f>AL53-V53</f>
        <v>0</v>
      </c>
      <c r="BC53" s="105"/>
      <c r="BD53" s="105"/>
      <c r="BE53" s="105"/>
      <c r="BF53" s="105"/>
      <c r="BG53" s="105">
        <f>AW53+BB53</f>
        <v>0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0</v>
      </c>
      <c r="R54" s="59"/>
      <c r="S54" s="59"/>
      <c r="T54" s="59"/>
      <c r="U54" s="59"/>
      <c r="V54" s="59">
        <v>19700</v>
      </c>
      <c r="W54" s="59"/>
      <c r="X54" s="59"/>
      <c r="Y54" s="59"/>
      <c r="Z54" s="59"/>
      <c r="AA54" s="59">
        <f>Q54+V54</f>
        <v>19700</v>
      </c>
      <c r="AB54" s="59"/>
      <c r="AC54" s="59"/>
      <c r="AD54" s="59"/>
      <c r="AE54" s="59"/>
      <c r="AF54" s="59"/>
      <c r="AG54" s="59">
        <v>0</v>
      </c>
      <c r="AH54" s="59"/>
      <c r="AI54" s="59"/>
      <c r="AJ54" s="59"/>
      <c r="AK54" s="59"/>
      <c r="AL54" s="59">
        <v>19700</v>
      </c>
      <c r="AM54" s="59"/>
      <c r="AN54" s="59"/>
      <c r="AO54" s="59"/>
      <c r="AP54" s="59"/>
      <c r="AQ54" s="59">
        <f>AG54+AL54</f>
        <v>19700</v>
      </c>
      <c r="AR54" s="59"/>
      <c r="AS54" s="59"/>
      <c r="AT54" s="59"/>
      <c r="AU54" s="59"/>
      <c r="AV54" s="59"/>
      <c r="AW54" s="59">
        <f>AG54-Q54</f>
        <v>0</v>
      </c>
      <c r="AX54" s="59"/>
      <c r="AY54" s="59"/>
      <c r="AZ54" s="59"/>
      <c r="BA54" s="59"/>
      <c r="BB54" s="60">
        <f>AL54-V54</f>
        <v>0</v>
      </c>
      <c r="BC54" s="60"/>
      <c r="BD54" s="60"/>
      <c r="BE54" s="60"/>
      <c r="BF54" s="60"/>
      <c r="BG54" s="60">
        <f>AW54+BB54</f>
        <v>0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9.6" customHeight="1">
      <c r="A63" s="25">
        <v>1</v>
      </c>
      <c r="B63" s="25"/>
      <c r="C63" s="26" t="s">
        <v>164</v>
      </c>
      <c r="D63" s="39"/>
      <c r="E63" s="39"/>
      <c r="F63" s="39"/>
      <c r="G63" s="39"/>
      <c r="H63" s="39"/>
      <c r="I63" s="40"/>
      <c r="J63" s="29" t="s">
        <v>70</v>
      </c>
      <c r="K63" s="29"/>
      <c r="L63" s="29"/>
      <c r="M63" s="29"/>
      <c r="N63" s="29"/>
      <c r="O63" s="29" t="s">
        <v>71</v>
      </c>
      <c r="P63" s="29"/>
      <c r="Q63" s="29"/>
      <c r="R63" s="29"/>
      <c r="S63" s="29"/>
      <c r="T63" s="29"/>
      <c r="U63" s="29"/>
      <c r="V63" s="29"/>
      <c r="W63" s="29"/>
      <c r="X63" s="29"/>
      <c r="Y63" s="24">
        <v>3205418</v>
      </c>
      <c r="Z63" s="24"/>
      <c r="AA63" s="24"/>
      <c r="AB63" s="24"/>
      <c r="AC63" s="24"/>
      <c r="AD63" s="24">
        <v>19700</v>
      </c>
      <c r="AE63" s="24"/>
      <c r="AF63" s="24"/>
      <c r="AG63" s="24"/>
      <c r="AH63" s="24"/>
      <c r="AI63" s="24">
        <f>Y63+AD63</f>
        <v>3225118</v>
      </c>
      <c r="AJ63" s="24"/>
      <c r="AK63" s="24"/>
      <c r="AL63" s="24"/>
      <c r="AM63" s="24"/>
      <c r="AN63" s="24">
        <v>3005468.41</v>
      </c>
      <c r="AO63" s="24"/>
      <c r="AP63" s="24"/>
      <c r="AQ63" s="24"/>
      <c r="AR63" s="24"/>
      <c r="AS63" s="24">
        <v>19700</v>
      </c>
      <c r="AT63" s="24"/>
      <c r="AU63" s="24"/>
      <c r="AV63" s="24"/>
      <c r="AW63" s="24"/>
      <c r="AX63" s="23">
        <f>AN63+AS63</f>
        <v>3025168.41</v>
      </c>
      <c r="AY63" s="23"/>
      <c r="AZ63" s="23"/>
      <c r="BA63" s="23"/>
      <c r="BB63" s="23"/>
      <c r="BC63" s="23">
        <f>AN63-Y63</f>
        <v>-199949.58999999985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-199949.58999999985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92.45" customHeight="1">
      <c r="A64" s="25">
        <v>2</v>
      </c>
      <c r="B64" s="25"/>
      <c r="C64" s="26" t="s">
        <v>165</v>
      </c>
      <c r="D64" s="27"/>
      <c r="E64" s="27"/>
      <c r="F64" s="27"/>
      <c r="G64" s="27"/>
      <c r="H64" s="27"/>
      <c r="I64" s="28"/>
      <c r="J64" s="29" t="s">
        <v>73</v>
      </c>
      <c r="K64" s="29"/>
      <c r="L64" s="29"/>
      <c r="M64" s="29"/>
      <c r="N64" s="29"/>
      <c r="O64" s="26" t="s">
        <v>122</v>
      </c>
      <c r="P64" s="39"/>
      <c r="Q64" s="39"/>
      <c r="R64" s="39"/>
      <c r="S64" s="39"/>
      <c r="T64" s="39"/>
      <c r="U64" s="39"/>
      <c r="V64" s="39"/>
      <c r="W64" s="39"/>
      <c r="X64" s="40"/>
      <c r="Y64" s="24">
        <v>1</v>
      </c>
      <c r="Z64" s="24"/>
      <c r="AA64" s="24"/>
      <c r="AB64" s="24"/>
      <c r="AC64" s="24"/>
      <c r="AD64" s="24">
        <v>0</v>
      </c>
      <c r="AE64" s="24"/>
      <c r="AF64" s="24"/>
      <c r="AG64" s="24"/>
      <c r="AH64" s="24"/>
      <c r="AI64" s="24">
        <f>Y64+AD64</f>
        <v>1</v>
      </c>
      <c r="AJ64" s="24"/>
      <c r="AK64" s="24"/>
      <c r="AL64" s="24"/>
      <c r="AM64" s="24"/>
      <c r="AN64" s="24">
        <v>1</v>
      </c>
      <c r="AO64" s="24"/>
      <c r="AP64" s="24"/>
      <c r="AQ64" s="24"/>
      <c r="AR64" s="24"/>
      <c r="AS64" s="24">
        <v>0</v>
      </c>
      <c r="AT64" s="24"/>
      <c r="AU64" s="24"/>
      <c r="AV64" s="24"/>
      <c r="AW64" s="24"/>
      <c r="AX64" s="23">
        <f>AN64+AS64</f>
        <v>1</v>
      </c>
      <c r="AY64" s="23"/>
      <c r="AZ64" s="23"/>
      <c r="BA64" s="23"/>
      <c r="BB64" s="23"/>
      <c r="BC64" s="23">
        <f>AN64-Y64</f>
        <v>0</v>
      </c>
      <c r="BD64" s="23"/>
      <c r="BE64" s="23"/>
      <c r="BF64" s="23"/>
      <c r="BG64" s="23"/>
      <c r="BH64" s="23">
        <f>AS64-AD64</f>
        <v>0</v>
      </c>
      <c r="BI64" s="23"/>
      <c r="BJ64" s="23"/>
      <c r="BK64" s="23"/>
      <c r="BL64" s="23"/>
      <c r="BM64" s="23">
        <f>BC64+BH64</f>
        <v>0</v>
      </c>
      <c r="BN64" s="23"/>
      <c r="BO64" s="23"/>
      <c r="BP64" s="23"/>
      <c r="BQ64" s="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66" customHeight="1">
      <c r="A65" s="25">
        <v>3</v>
      </c>
      <c r="B65" s="25"/>
      <c r="C65" s="26" t="s">
        <v>120</v>
      </c>
      <c r="D65" s="27"/>
      <c r="E65" s="27"/>
      <c r="F65" s="27"/>
      <c r="G65" s="27"/>
      <c r="H65" s="27"/>
      <c r="I65" s="28"/>
      <c r="J65" s="29" t="s">
        <v>73</v>
      </c>
      <c r="K65" s="29"/>
      <c r="L65" s="29"/>
      <c r="M65" s="29"/>
      <c r="N65" s="29"/>
      <c r="O65" s="26" t="s">
        <v>166</v>
      </c>
      <c r="P65" s="27"/>
      <c r="Q65" s="27"/>
      <c r="R65" s="27"/>
      <c r="S65" s="27"/>
      <c r="T65" s="27"/>
      <c r="U65" s="27"/>
      <c r="V65" s="27"/>
      <c r="W65" s="27"/>
      <c r="X65" s="28"/>
      <c r="Y65" s="24">
        <v>22.39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22.39</v>
      </c>
      <c r="AJ65" s="24"/>
      <c r="AK65" s="24"/>
      <c r="AL65" s="24"/>
      <c r="AM65" s="24"/>
      <c r="AN65" s="24">
        <v>22.39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22.39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31">
        <v>0</v>
      </c>
      <c r="B66" s="31"/>
      <c r="C66" s="32" t="s">
        <v>75</v>
      </c>
      <c r="D66" s="33"/>
      <c r="E66" s="33"/>
      <c r="F66" s="33"/>
      <c r="G66" s="33"/>
      <c r="H66" s="33"/>
      <c r="I66" s="34"/>
      <c r="J66" s="35" t="s">
        <v>68</v>
      </c>
      <c r="K66" s="35"/>
      <c r="L66" s="35"/>
      <c r="M66" s="35"/>
      <c r="N66" s="35"/>
      <c r="O66" s="32" t="s">
        <v>68</v>
      </c>
      <c r="P66" s="33"/>
      <c r="Q66" s="33"/>
      <c r="R66" s="33"/>
      <c r="S66" s="33"/>
      <c r="T66" s="33"/>
      <c r="U66" s="33"/>
      <c r="V66" s="33"/>
      <c r="W66" s="33"/>
      <c r="X66" s="34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s="19" customFormat="1" ht="66" customHeight="1">
      <c r="A67" s="31">
        <v>0</v>
      </c>
      <c r="B67" s="31"/>
      <c r="C67" s="32" t="s">
        <v>167</v>
      </c>
      <c r="D67" s="33"/>
      <c r="E67" s="33"/>
      <c r="F67" s="33"/>
      <c r="G67" s="33"/>
      <c r="H67" s="33"/>
      <c r="I67" s="34"/>
      <c r="J67" s="35" t="s">
        <v>68</v>
      </c>
      <c r="K67" s="35"/>
      <c r="L67" s="35"/>
      <c r="M67" s="35"/>
      <c r="N67" s="35"/>
      <c r="O67" s="32" t="s">
        <v>68</v>
      </c>
      <c r="P67" s="33"/>
      <c r="Q67" s="33"/>
      <c r="R67" s="33"/>
      <c r="S67" s="33"/>
      <c r="T67" s="33"/>
      <c r="U67" s="33"/>
      <c r="V67" s="33"/>
      <c r="W67" s="33"/>
      <c r="X67" s="34"/>
      <c r="Y67" s="36">
        <v>320</v>
      </c>
      <c r="Z67" s="36"/>
      <c r="AA67" s="36"/>
      <c r="AB67" s="36"/>
      <c r="AC67" s="36"/>
      <c r="AD67" s="36">
        <v>0</v>
      </c>
      <c r="AE67" s="36"/>
      <c r="AF67" s="36"/>
      <c r="AG67" s="36"/>
      <c r="AH67" s="36"/>
      <c r="AI67" s="36">
        <f t="shared" ref="AI67:AI73" si="0">Y67+AD67</f>
        <v>320</v>
      </c>
      <c r="AJ67" s="36"/>
      <c r="AK67" s="36"/>
      <c r="AL67" s="36"/>
      <c r="AM67" s="36"/>
      <c r="AN67" s="36">
        <v>320</v>
      </c>
      <c r="AO67" s="36"/>
      <c r="AP67" s="36"/>
      <c r="AQ67" s="36"/>
      <c r="AR67" s="36"/>
      <c r="AS67" s="36">
        <v>0</v>
      </c>
      <c r="AT67" s="36"/>
      <c r="AU67" s="36"/>
      <c r="AV67" s="36"/>
      <c r="AW67" s="36"/>
      <c r="AX67" s="30">
        <f t="shared" ref="AX67:AX73" si="1">AN67+AS67</f>
        <v>320</v>
      </c>
      <c r="AY67" s="30"/>
      <c r="AZ67" s="30"/>
      <c r="BA67" s="30"/>
      <c r="BB67" s="30"/>
      <c r="BC67" s="30">
        <f t="shared" ref="BC67:BC73" si="2">AN67-Y67</f>
        <v>0</v>
      </c>
      <c r="BD67" s="30"/>
      <c r="BE67" s="30"/>
      <c r="BF67" s="30"/>
      <c r="BG67" s="30"/>
      <c r="BH67" s="30">
        <f t="shared" ref="BH67:BH73" si="3">AS67-AD67</f>
        <v>0</v>
      </c>
      <c r="BI67" s="30"/>
      <c r="BJ67" s="30"/>
      <c r="BK67" s="30"/>
      <c r="BL67" s="30"/>
      <c r="BM67" s="30">
        <f t="shared" ref="BM67:BM73" si="4">BC67+BH67</f>
        <v>0</v>
      </c>
      <c r="BN67" s="30"/>
      <c r="BO67" s="30"/>
      <c r="BP67" s="30"/>
      <c r="BQ67" s="3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s="19" customFormat="1" ht="66" customHeight="1">
      <c r="A68" s="31">
        <v>0</v>
      </c>
      <c r="B68" s="31"/>
      <c r="C68" s="32" t="s">
        <v>168</v>
      </c>
      <c r="D68" s="33"/>
      <c r="E68" s="33"/>
      <c r="F68" s="33"/>
      <c r="G68" s="33"/>
      <c r="H68" s="33"/>
      <c r="I68" s="34"/>
      <c r="J68" s="35" t="s">
        <v>68</v>
      </c>
      <c r="K68" s="35"/>
      <c r="L68" s="35"/>
      <c r="M68" s="35"/>
      <c r="N68" s="35"/>
      <c r="O68" s="32" t="s">
        <v>68</v>
      </c>
      <c r="P68" s="33"/>
      <c r="Q68" s="33"/>
      <c r="R68" s="33"/>
      <c r="S68" s="33"/>
      <c r="T68" s="33"/>
      <c r="U68" s="33"/>
      <c r="V68" s="33"/>
      <c r="W68" s="33"/>
      <c r="X68" s="34"/>
      <c r="Y68" s="36">
        <v>382</v>
      </c>
      <c r="Z68" s="36"/>
      <c r="AA68" s="36"/>
      <c r="AB68" s="36"/>
      <c r="AC68" s="36"/>
      <c r="AD68" s="36">
        <v>0</v>
      </c>
      <c r="AE68" s="36"/>
      <c r="AF68" s="36"/>
      <c r="AG68" s="36"/>
      <c r="AH68" s="36"/>
      <c r="AI68" s="36">
        <f t="shared" si="0"/>
        <v>382</v>
      </c>
      <c r="AJ68" s="36"/>
      <c r="AK68" s="36"/>
      <c r="AL68" s="36"/>
      <c r="AM68" s="36"/>
      <c r="AN68" s="36">
        <v>382</v>
      </c>
      <c r="AO68" s="36"/>
      <c r="AP68" s="36"/>
      <c r="AQ68" s="36"/>
      <c r="AR68" s="36"/>
      <c r="AS68" s="36">
        <v>0</v>
      </c>
      <c r="AT68" s="36"/>
      <c r="AU68" s="36"/>
      <c r="AV68" s="36"/>
      <c r="AW68" s="36"/>
      <c r="AX68" s="30">
        <f t="shared" si="1"/>
        <v>382</v>
      </c>
      <c r="AY68" s="30"/>
      <c r="AZ68" s="30"/>
      <c r="BA68" s="30"/>
      <c r="BB68" s="30"/>
      <c r="BC68" s="30">
        <f t="shared" si="2"/>
        <v>0</v>
      </c>
      <c r="BD68" s="30"/>
      <c r="BE68" s="30"/>
      <c r="BF68" s="30"/>
      <c r="BG68" s="30"/>
      <c r="BH68" s="30">
        <f t="shared" si="3"/>
        <v>0</v>
      </c>
      <c r="BI68" s="30"/>
      <c r="BJ68" s="30"/>
      <c r="BK68" s="30"/>
      <c r="BL68" s="30"/>
      <c r="BM68" s="30">
        <f t="shared" si="4"/>
        <v>0</v>
      </c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52.9" customHeight="1">
      <c r="A69" s="25">
        <v>4</v>
      </c>
      <c r="B69" s="25"/>
      <c r="C69" s="26" t="s">
        <v>169</v>
      </c>
      <c r="D69" s="27"/>
      <c r="E69" s="27"/>
      <c r="F69" s="27"/>
      <c r="G69" s="27"/>
      <c r="H69" s="27"/>
      <c r="I69" s="28"/>
      <c r="J69" s="29" t="s">
        <v>102</v>
      </c>
      <c r="K69" s="29"/>
      <c r="L69" s="29"/>
      <c r="M69" s="29"/>
      <c r="N69" s="29"/>
      <c r="O69" s="26" t="s">
        <v>77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702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 t="shared" si="0"/>
        <v>702</v>
      </c>
      <c r="AJ69" s="24"/>
      <c r="AK69" s="24"/>
      <c r="AL69" s="24"/>
      <c r="AM69" s="24"/>
      <c r="AN69" s="24">
        <v>702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 t="shared" si="1"/>
        <v>702</v>
      </c>
      <c r="AY69" s="23"/>
      <c r="AZ69" s="23"/>
      <c r="BA69" s="23"/>
      <c r="BB69" s="23"/>
      <c r="BC69" s="23">
        <f t="shared" si="2"/>
        <v>0</v>
      </c>
      <c r="BD69" s="23"/>
      <c r="BE69" s="23"/>
      <c r="BF69" s="23"/>
      <c r="BG69" s="23"/>
      <c r="BH69" s="23">
        <f t="shared" si="3"/>
        <v>0</v>
      </c>
      <c r="BI69" s="23"/>
      <c r="BJ69" s="23"/>
      <c r="BK69" s="23"/>
      <c r="BL69" s="23"/>
      <c r="BM69" s="23">
        <f t="shared" si="4"/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15.6" customHeight="1">
      <c r="A70" s="25">
        <v>5</v>
      </c>
      <c r="B70" s="25"/>
      <c r="C70" s="26" t="s">
        <v>170</v>
      </c>
      <c r="D70" s="27"/>
      <c r="E70" s="27"/>
      <c r="F70" s="27"/>
      <c r="G70" s="27"/>
      <c r="H70" s="27"/>
      <c r="I70" s="28"/>
      <c r="J70" s="29" t="s">
        <v>102</v>
      </c>
      <c r="K70" s="29"/>
      <c r="L70" s="29"/>
      <c r="M70" s="29"/>
      <c r="N70" s="29"/>
      <c r="O70" s="26" t="s">
        <v>77</v>
      </c>
      <c r="P70" s="27"/>
      <c r="Q70" s="27"/>
      <c r="R70" s="27"/>
      <c r="S70" s="27"/>
      <c r="T70" s="27"/>
      <c r="U70" s="27"/>
      <c r="V70" s="27"/>
      <c r="W70" s="27"/>
      <c r="X70" s="28"/>
      <c r="Y70" s="24">
        <v>304</v>
      </c>
      <c r="Z70" s="24"/>
      <c r="AA70" s="24"/>
      <c r="AB70" s="24"/>
      <c r="AC70" s="24"/>
      <c r="AD70" s="24">
        <v>0</v>
      </c>
      <c r="AE70" s="24"/>
      <c r="AF70" s="24"/>
      <c r="AG70" s="24"/>
      <c r="AH70" s="24"/>
      <c r="AI70" s="24">
        <f t="shared" si="0"/>
        <v>304</v>
      </c>
      <c r="AJ70" s="24"/>
      <c r="AK70" s="24"/>
      <c r="AL70" s="24"/>
      <c r="AM70" s="24"/>
      <c r="AN70" s="24">
        <v>304</v>
      </c>
      <c r="AO70" s="24"/>
      <c r="AP70" s="24"/>
      <c r="AQ70" s="24"/>
      <c r="AR70" s="24"/>
      <c r="AS70" s="24">
        <v>0</v>
      </c>
      <c r="AT70" s="24"/>
      <c r="AU70" s="24"/>
      <c r="AV70" s="24"/>
      <c r="AW70" s="24"/>
      <c r="AX70" s="23">
        <f t="shared" si="1"/>
        <v>304</v>
      </c>
      <c r="AY70" s="23"/>
      <c r="AZ70" s="23"/>
      <c r="BA70" s="23"/>
      <c r="BB70" s="23"/>
      <c r="BC70" s="23">
        <f t="shared" si="2"/>
        <v>0</v>
      </c>
      <c r="BD70" s="23"/>
      <c r="BE70" s="23"/>
      <c r="BF70" s="23"/>
      <c r="BG70" s="23"/>
      <c r="BH70" s="23">
        <f t="shared" si="3"/>
        <v>0</v>
      </c>
      <c r="BI70" s="23"/>
      <c r="BJ70" s="23"/>
      <c r="BK70" s="23"/>
      <c r="BL70" s="23"/>
      <c r="BM70" s="23">
        <f t="shared" si="4"/>
        <v>0</v>
      </c>
      <c r="BN70" s="23"/>
      <c r="BO70" s="23"/>
      <c r="BP70" s="23"/>
      <c r="BQ70" s="2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26.45" customHeight="1">
      <c r="A71" s="25">
        <v>6</v>
      </c>
      <c r="B71" s="25"/>
      <c r="C71" s="26" t="s">
        <v>171</v>
      </c>
      <c r="D71" s="27"/>
      <c r="E71" s="27"/>
      <c r="F71" s="27"/>
      <c r="G71" s="27"/>
      <c r="H71" s="27"/>
      <c r="I71" s="28"/>
      <c r="J71" s="29" t="s">
        <v>102</v>
      </c>
      <c r="K71" s="29"/>
      <c r="L71" s="29"/>
      <c r="M71" s="29"/>
      <c r="N71" s="29"/>
      <c r="O71" s="26" t="s">
        <v>77</v>
      </c>
      <c r="P71" s="27"/>
      <c r="Q71" s="27"/>
      <c r="R71" s="27"/>
      <c r="S71" s="27"/>
      <c r="T71" s="27"/>
      <c r="U71" s="27"/>
      <c r="V71" s="27"/>
      <c r="W71" s="27"/>
      <c r="X71" s="28"/>
      <c r="Y71" s="24">
        <v>16</v>
      </c>
      <c r="Z71" s="24"/>
      <c r="AA71" s="24"/>
      <c r="AB71" s="24"/>
      <c r="AC71" s="24"/>
      <c r="AD71" s="24">
        <v>0</v>
      </c>
      <c r="AE71" s="24"/>
      <c r="AF71" s="24"/>
      <c r="AG71" s="24"/>
      <c r="AH71" s="24"/>
      <c r="AI71" s="24">
        <f t="shared" si="0"/>
        <v>16</v>
      </c>
      <c r="AJ71" s="24"/>
      <c r="AK71" s="24"/>
      <c r="AL71" s="24"/>
      <c r="AM71" s="24"/>
      <c r="AN71" s="24">
        <v>16</v>
      </c>
      <c r="AO71" s="24"/>
      <c r="AP71" s="24"/>
      <c r="AQ71" s="24"/>
      <c r="AR71" s="24"/>
      <c r="AS71" s="24">
        <v>0</v>
      </c>
      <c r="AT71" s="24"/>
      <c r="AU71" s="24"/>
      <c r="AV71" s="24"/>
      <c r="AW71" s="24"/>
      <c r="AX71" s="23">
        <f t="shared" si="1"/>
        <v>16</v>
      </c>
      <c r="AY71" s="23"/>
      <c r="AZ71" s="23"/>
      <c r="BA71" s="23"/>
      <c r="BB71" s="23"/>
      <c r="BC71" s="23">
        <f t="shared" si="2"/>
        <v>0</v>
      </c>
      <c r="BD71" s="23"/>
      <c r="BE71" s="23"/>
      <c r="BF71" s="23"/>
      <c r="BG71" s="23"/>
      <c r="BH71" s="23">
        <f t="shared" si="3"/>
        <v>0</v>
      </c>
      <c r="BI71" s="23"/>
      <c r="BJ71" s="23"/>
      <c r="BK71" s="23"/>
      <c r="BL71" s="23"/>
      <c r="BM71" s="23">
        <f t="shared" si="4"/>
        <v>0</v>
      </c>
      <c r="BN71" s="23"/>
      <c r="BO71" s="23"/>
      <c r="BP71" s="23"/>
      <c r="BQ71" s="2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15.6" customHeight="1">
      <c r="A72" s="25">
        <v>7</v>
      </c>
      <c r="B72" s="25"/>
      <c r="C72" s="26" t="s">
        <v>170</v>
      </c>
      <c r="D72" s="27"/>
      <c r="E72" s="27"/>
      <c r="F72" s="27"/>
      <c r="G72" s="27"/>
      <c r="H72" s="27"/>
      <c r="I72" s="28"/>
      <c r="J72" s="29" t="s">
        <v>102</v>
      </c>
      <c r="K72" s="29"/>
      <c r="L72" s="29"/>
      <c r="M72" s="29"/>
      <c r="N72" s="29"/>
      <c r="O72" s="26" t="s">
        <v>77</v>
      </c>
      <c r="P72" s="27"/>
      <c r="Q72" s="27"/>
      <c r="R72" s="27"/>
      <c r="S72" s="27"/>
      <c r="T72" s="27"/>
      <c r="U72" s="27"/>
      <c r="V72" s="27"/>
      <c r="W72" s="27"/>
      <c r="X72" s="28"/>
      <c r="Y72" s="24">
        <v>364</v>
      </c>
      <c r="Z72" s="24"/>
      <c r="AA72" s="24"/>
      <c r="AB72" s="24"/>
      <c r="AC72" s="24"/>
      <c r="AD72" s="24">
        <v>0</v>
      </c>
      <c r="AE72" s="24"/>
      <c r="AF72" s="24"/>
      <c r="AG72" s="24"/>
      <c r="AH72" s="24"/>
      <c r="AI72" s="24">
        <f t="shared" si="0"/>
        <v>364</v>
      </c>
      <c r="AJ72" s="24"/>
      <c r="AK72" s="24"/>
      <c r="AL72" s="24"/>
      <c r="AM72" s="24"/>
      <c r="AN72" s="24">
        <v>364</v>
      </c>
      <c r="AO72" s="24"/>
      <c r="AP72" s="24"/>
      <c r="AQ72" s="24"/>
      <c r="AR72" s="24"/>
      <c r="AS72" s="24">
        <v>0</v>
      </c>
      <c r="AT72" s="24"/>
      <c r="AU72" s="24"/>
      <c r="AV72" s="24"/>
      <c r="AW72" s="24"/>
      <c r="AX72" s="23">
        <f t="shared" si="1"/>
        <v>364</v>
      </c>
      <c r="AY72" s="23"/>
      <c r="AZ72" s="23"/>
      <c r="BA72" s="23"/>
      <c r="BB72" s="23"/>
      <c r="BC72" s="23">
        <f t="shared" si="2"/>
        <v>0</v>
      </c>
      <c r="BD72" s="23"/>
      <c r="BE72" s="23"/>
      <c r="BF72" s="23"/>
      <c r="BG72" s="23"/>
      <c r="BH72" s="23">
        <f t="shared" si="3"/>
        <v>0</v>
      </c>
      <c r="BI72" s="23"/>
      <c r="BJ72" s="23"/>
      <c r="BK72" s="23"/>
      <c r="BL72" s="23"/>
      <c r="BM72" s="23">
        <f t="shared" si="4"/>
        <v>0</v>
      </c>
      <c r="BN72" s="23"/>
      <c r="BO72" s="23"/>
      <c r="BP72" s="23"/>
      <c r="BQ72" s="2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26.45" customHeight="1">
      <c r="A73" s="25">
        <v>8</v>
      </c>
      <c r="B73" s="25"/>
      <c r="C73" s="26" t="s">
        <v>171</v>
      </c>
      <c r="D73" s="27"/>
      <c r="E73" s="27"/>
      <c r="F73" s="27"/>
      <c r="G73" s="27"/>
      <c r="H73" s="27"/>
      <c r="I73" s="28"/>
      <c r="J73" s="29" t="s">
        <v>102</v>
      </c>
      <c r="K73" s="29"/>
      <c r="L73" s="29"/>
      <c r="M73" s="29"/>
      <c r="N73" s="29"/>
      <c r="O73" s="26" t="s">
        <v>77</v>
      </c>
      <c r="P73" s="27"/>
      <c r="Q73" s="27"/>
      <c r="R73" s="27"/>
      <c r="S73" s="27"/>
      <c r="T73" s="27"/>
      <c r="U73" s="27"/>
      <c r="V73" s="27"/>
      <c r="W73" s="27"/>
      <c r="X73" s="28"/>
      <c r="Y73" s="24">
        <v>18</v>
      </c>
      <c r="Z73" s="24"/>
      <c r="AA73" s="24"/>
      <c r="AB73" s="24"/>
      <c r="AC73" s="24"/>
      <c r="AD73" s="24">
        <v>0</v>
      </c>
      <c r="AE73" s="24"/>
      <c r="AF73" s="24"/>
      <c r="AG73" s="24"/>
      <c r="AH73" s="24"/>
      <c r="AI73" s="24">
        <f t="shared" si="0"/>
        <v>18</v>
      </c>
      <c r="AJ73" s="24"/>
      <c r="AK73" s="24"/>
      <c r="AL73" s="24"/>
      <c r="AM73" s="24"/>
      <c r="AN73" s="24">
        <v>18</v>
      </c>
      <c r="AO73" s="24"/>
      <c r="AP73" s="24"/>
      <c r="AQ73" s="24"/>
      <c r="AR73" s="24"/>
      <c r="AS73" s="24">
        <v>0</v>
      </c>
      <c r="AT73" s="24"/>
      <c r="AU73" s="24"/>
      <c r="AV73" s="24"/>
      <c r="AW73" s="24"/>
      <c r="AX73" s="23">
        <f t="shared" si="1"/>
        <v>18</v>
      </c>
      <c r="AY73" s="23"/>
      <c r="AZ73" s="23"/>
      <c r="BA73" s="23"/>
      <c r="BB73" s="23"/>
      <c r="BC73" s="23">
        <f t="shared" si="2"/>
        <v>0</v>
      </c>
      <c r="BD73" s="23"/>
      <c r="BE73" s="23"/>
      <c r="BF73" s="23"/>
      <c r="BG73" s="23"/>
      <c r="BH73" s="23">
        <f t="shared" si="3"/>
        <v>0</v>
      </c>
      <c r="BI73" s="23"/>
      <c r="BJ73" s="23"/>
      <c r="BK73" s="23"/>
      <c r="BL73" s="23"/>
      <c r="BM73" s="23">
        <f t="shared" si="4"/>
        <v>0</v>
      </c>
      <c r="BN73" s="23"/>
      <c r="BO73" s="23"/>
      <c r="BP73" s="23"/>
      <c r="BQ73" s="2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19" customFormat="1" ht="15.75">
      <c r="A74" s="31">
        <v>0</v>
      </c>
      <c r="B74" s="31"/>
      <c r="C74" s="32" t="s">
        <v>79</v>
      </c>
      <c r="D74" s="33"/>
      <c r="E74" s="33"/>
      <c r="F74" s="33"/>
      <c r="G74" s="33"/>
      <c r="H74" s="33"/>
      <c r="I74" s="34"/>
      <c r="J74" s="35" t="s">
        <v>68</v>
      </c>
      <c r="K74" s="35"/>
      <c r="L74" s="35"/>
      <c r="M74" s="35"/>
      <c r="N74" s="35"/>
      <c r="O74" s="32" t="s">
        <v>68</v>
      </c>
      <c r="P74" s="33"/>
      <c r="Q74" s="33"/>
      <c r="R74" s="33"/>
      <c r="S74" s="33"/>
      <c r="T74" s="33"/>
      <c r="U74" s="33"/>
      <c r="V74" s="33"/>
      <c r="W74" s="33"/>
      <c r="X74" s="34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21"/>
      <c r="BS74" s="21"/>
      <c r="BT74" s="21"/>
      <c r="BU74" s="21"/>
      <c r="BV74" s="21"/>
      <c r="BW74" s="21"/>
      <c r="BX74" s="21"/>
      <c r="BY74" s="21"/>
      <c r="BZ74" s="22"/>
    </row>
    <row r="75" spans="1:78" ht="39.6" customHeight="1">
      <c r="A75" s="25">
        <v>9</v>
      </c>
      <c r="B75" s="25"/>
      <c r="C75" s="26" t="s">
        <v>172</v>
      </c>
      <c r="D75" s="27"/>
      <c r="E75" s="27"/>
      <c r="F75" s="27"/>
      <c r="G75" s="27"/>
      <c r="H75" s="27"/>
      <c r="I75" s="28"/>
      <c r="J75" s="29" t="s">
        <v>70</v>
      </c>
      <c r="K75" s="29"/>
      <c r="L75" s="29"/>
      <c r="M75" s="29"/>
      <c r="N75" s="29"/>
      <c r="O75" s="26" t="s">
        <v>81</v>
      </c>
      <c r="P75" s="27"/>
      <c r="Q75" s="27"/>
      <c r="R75" s="27"/>
      <c r="S75" s="27"/>
      <c r="T75" s="27"/>
      <c r="U75" s="27"/>
      <c r="V75" s="27"/>
      <c r="W75" s="27"/>
      <c r="X75" s="28"/>
      <c r="Y75" s="24">
        <v>4566.12</v>
      </c>
      <c r="Z75" s="24"/>
      <c r="AA75" s="24"/>
      <c r="AB75" s="24"/>
      <c r="AC75" s="24"/>
      <c r="AD75" s="24">
        <v>28.06</v>
      </c>
      <c r="AE75" s="24"/>
      <c r="AF75" s="24"/>
      <c r="AG75" s="24"/>
      <c r="AH75" s="24"/>
      <c r="AI75" s="24">
        <f>Y75+AD75</f>
        <v>4594.18</v>
      </c>
      <c r="AJ75" s="24"/>
      <c r="AK75" s="24"/>
      <c r="AL75" s="24"/>
      <c r="AM75" s="24"/>
      <c r="AN75" s="24">
        <v>4281.3</v>
      </c>
      <c r="AO75" s="24"/>
      <c r="AP75" s="24"/>
      <c r="AQ75" s="24"/>
      <c r="AR75" s="24"/>
      <c r="AS75" s="24">
        <v>28.06</v>
      </c>
      <c r="AT75" s="24"/>
      <c r="AU75" s="24"/>
      <c r="AV75" s="24"/>
      <c r="AW75" s="24"/>
      <c r="AX75" s="23">
        <f>AN75+AS75</f>
        <v>4309.3600000000006</v>
      </c>
      <c r="AY75" s="23"/>
      <c r="AZ75" s="23"/>
      <c r="BA75" s="23"/>
      <c r="BB75" s="23"/>
      <c r="BC75" s="23">
        <f>AN75-Y75</f>
        <v>-284.81999999999971</v>
      </c>
      <c r="BD75" s="23"/>
      <c r="BE75" s="23"/>
      <c r="BF75" s="23"/>
      <c r="BG75" s="23"/>
      <c r="BH75" s="23">
        <f>AS75-AD75</f>
        <v>0</v>
      </c>
      <c r="BI75" s="23"/>
      <c r="BJ75" s="23"/>
      <c r="BK75" s="23"/>
      <c r="BL75" s="23"/>
      <c r="BM75" s="23">
        <f>BC75+BH75</f>
        <v>-284.81999999999971</v>
      </c>
      <c r="BN75" s="23"/>
      <c r="BO75" s="23"/>
      <c r="BP75" s="23"/>
      <c r="BQ75" s="2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52.9" customHeight="1">
      <c r="A76" s="25">
        <v>10</v>
      </c>
      <c r="B76" s="25"/>
      <c r="C76" s="26" t="s">
        <v>173</v>
      </c>
      <c r="D76" s="27"/>
      <c r="E76" s="27"/>
      <c r="F76" s="27"/>
      <c r="G76" s="27"/>
      <c r="H76" s="27"/>
      <c r="I76" s="28"/>
      <c r="J76" s="29" t="s">
        <v>102</v>
      </c>
      <c r="K76" s="29"/>
      <c r="L76" s="29"/>
      <c r="M76" s="29"/>
      <c r="N76" s="29"/>
      <c r="O76" s="26" t="s">
        <v>81</v>
      </c>
      <c r="P76" s="27"/>
      <c r="Q76" s="27"/>
      <c r="R76" s="27"/>
      <c r="S76" s="27"/>
      <c r="T76" s="27"/>
      <c r="U76" s="27"/>
      <c r="V76" s="27"/>
      <c r="W76" s="27"/>
      <c r="X76" s="28"/>
      <c r="Y76" s="24">
        <v>31</v>
      </c>
      <c r="Z76" s="24"/>
      <c r="AA76" s="24"/>
      <c r="AB76" s="24"/>
      <c r="AC76" s="24"/>
      <c r="AD76" s="24">
        <v>0</v>
      </c>
      <c r="AE76" s="24"/>
      <c r="AF76" s="24"/>
      <c r="AG76" s="24"/>
      <c r="AH76" s="24"/>
      <c r="AI76" s="24">
        <f>Y76+AD76</f>
        <v>31</v>
      </c>
      <c r="AJ76" s="24"/>
      <c r="AK76" s="24"/>
      <c r="AL76" s="24"/>
      <c r="AM76" s="24"/>
      <c r="AN76" s="24">
        <v>31</v>
      </c>
      <c r="AO76" s="24"/>
      <c r="AP76" s="24"/>
      <c r="AQ76" s="24"/>
      <c r="AR76" s="24"/>
      <c r="AS76" s="24">
        <v>0</v>
      </c>
      <c r="AT76" s="24"/>
      <c r="AU76" s="24"/>
      <c r="AV76" s="24"/>
      <c r="AW76" s="24"/>
      <c r="AX76" s="23">
        <f>AN76+AS76</f>
        <v>31</v>
      </c>
      <c r="AY76" s="23"/>
      <c r="AZ76" s="23"/>
      <c r="BA76" s="23"/>
      <c r="BB76" s="23"/>
      <c r="BC76" s="23">
        <f>AN76-Y76</f>
        <v>0</v>
      </c>
      <c r="BD76" s="23"/>
      <c r="BE76" s="23"/>
      <c r="BF76" s="23"/>
      <c r="BG76" s="23"/>
      <c r="BH76" s="23">
        <f>AS76-AD76</f>
        <v>0</v>
      </c>
      <c r="BI76" s="23"/>
      <c r="BJ76" s="23"/>
      <c r="BK76" s="23"/>
      <c r="BL76" s="23"/>
      <c r="BM76" s="23">
        <f>BC76+BH76</f>
        <v>0</v>
      </c>
      <c r="BN76" s="23"/>
      <c r="BO76" s="23"/>
      <c r="BP76" s="23"/>
      <c r="BQ76" s="2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19" customFormat="1" ht="15.75">
      <c r="A77" s="31">
        <v>0</v>
      </c>
      <c r="B77" s="31"/>
      <c r="C77" s="32" t="s">
        <v>105</v>
      </c>
      <c r="D77" s="33"/>
      <c r="E77" s="33"/>
      <c r="F77" s="33"/>
      <c r="G77" s="33"/>
      <c r="H77" s="33"/>
      <c r="I77" s="34"/>
      <c r="J77" s="35" t="s">
        <v>68</v>
      </c>
      <c r="K77" s="35"/>
      <c r="L77" s="35"/>
      <c r="M77" s="35"/>
      <c r="N77" s="35"/>
      <c r="O77" s="32" t="s">
        <v>68</v>
      </c>
      <c r="P77" s="33"/>
      <c r="Q77" s="33"/>
      <c r="R77" s="33"/>
      <c r="S77" s="33"/>
      <c r="T77" s="33"/>
      <c r="U77" s="33"/>
      <c r="V77" s="33"/>
      <c r="W77" s="33"/>
      <c r="X77" s="34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21"/>
      <c r="BS77" s="21"/>
      <c r="BT77" s="21"/>
      <c r="BU77" s="21"/>
      <c r="BV77" s="21"/>
      <c r="BW77" s="21"/>
      <c r="BX77" s="21"/>
      <c r="BY77" s="21"/>
      <c r="BZ77" s="22"/>
    </row>
    <row r="78" spans="1:78" s="19" customFormat="1" ht="66" customHeight="1">
      <c r="A78" s="31">
        <v>0</v>
      </c>
      <c r="B78" s="31"/>
      <c r="C78" s="32" t="s">
        <v>174</v>
      </c>
      <c r="D78" s="33"/>
      <c r="E78" s="33"/>
      <c r="F78" s="33"/>
      <c r="G78" s="33"/>
      <c r="H78" s="33"/>
      <c r="I78" s="34"/>
      <c r="J78" s="35" t="s">
        <v>68</v>
      </c>
      <c r="K78" s="35"/>
      <c r="L78" s="35"/>
      <c r="M78" s="35"/>
      <c r="N78" s="35"/>
      <c r="O78" s="32" t="s">
        <v>68</v>
      </c>
      <c r="P78" s="33"/>
      <c r="Q78" s="33"/>
      <c r="R78" s="33"/>
      <c r="S78" s="33"/>
      <c r="T78" s="33"/>
      <c r="U78" s="33"/>
      <c r="V78" s="33"/>
      <c r="W78" s="33"/>
      <c r="X78" s="34"/>
      <c r="Y78" s="36">
        <v>45.584045582999998</v>
      </c>
      <c r="Z78" s="36"/>
      <c r="AA78" s="36"/>
      <c r="AB78" s="36"/>
      <c r="AC78" s="36"/>
      <c r="AD78" s="36">
        <v>0</v>
      </c>
      <c r="AE78" s="36"/>
      <c r="AF78" s="36"/>
      <c r="AG78" s="36"/>
      <c r="AH78" s="36"/>
      <c r="AI78" s="36">
        <f t="shared" ref="AI78:AI84" si="5">Y78+AD78</f>
        <v>45.584045582999998</v>
      </c>
      <c r="AJ78" s="36"/>
      <c r="AK78" s="36"/>
      <c r="AL78" s="36"/>
      <c r="AM78" s="36"/>
      <c r="AN78" s="36">
        <v>45.584045582999998</v>
      </c>
      <c r="AO78" s="36"/>
      <c r="AP78" s="36"/>
      <c r="AQ78" s="36"/>
      <c r="AR78" s="36"/>
      <c r="AS78" s="36">
        <v>0</v>
      </c>
      <c r="AT78" s="36"/>
      <c r="AU78" s="36"/>
      <c r="AV78" s="36"/>
      <c r="AW78" s="36"/>
      <c r="AX78" s="30">
        <f t="shared" ref="AX78:AX84" si="6">AN78+AS78</f>
        <v>45.584045582999998</v>
      </c>
      <c r="AY78" s="30"/>
      <c r="AZ78" s="30"/>
      <c r="BA78" s="30"/>
      <c r="BB78" s="30"/>
      <c r="BC78" s="30">
        <f t="shared" ref="BC78:BC84" si="7">AN78-Y78</f>
        <v>0</v>
      </c>
      <c r="BD78" s="30"/>
      <c r="BE78" s="30"/>
      <c r="BF78" s="30"/>
      <c r="BG78" s="30"/>
      <c r="BH78" s="30">
        <f t="shared" ref="BH78:BH84" si="8">AS78-AD78</f>
        <v>0</v>
      </c>
      <c r="BI78" s="30"/>
      <c r="BJ78" s="30"/>
      <c r="BK78" s="30"/>
      <c r="BL78" s="30"/>
      <c r="BM78" s="30">
        <f t="shared" ref="BM78:BM84" si="9">BC78+BH78</f>
        <v>0</v>
      </c>
      <c r="BN78" s="30"/>
      <c r="BO78" s="30"/>
      <c r="BP78" s="30"/>
      <c r="BQ78" s="30"/>
      <c r="BR78" s="21"/>
      <c r="BS78" s="21"/>
      <c r="BT78" s="21"/>
      <c r="BU78" s="21"/>
      <c r="BV78" s="21"/>
      <c r="BW78" s="21"/>
      <c r="BX78" s="21"/>
      <c r="BY78" s="21"/>
      <c r="BZ78" s="22"/>
    </row>
    <row r="79" spans="1:78" s="19" customFormat="1" ht="66" customHeight="1">
      <c r="A79" s="31">
        <v>0</v>
      </c>
      <c r="B79" s="31"/>
      <c r="C79" s="32" t="s">
        <v>175</v>
      </c>
      <c r="D79" s="33"/>
      <c r="E79" s="33"/>
      <c r="F79" s="33"/>
      <c r="G79" s="33"/>
      <c r="H79" s="33"/>
      <c r="I79" s="34"/>
      <c r="J79" s="35" t="s">
        <v>68</v>
      </c>
      <c r="K79" s="35"/>
      <c r="L79" s="35"/>
      <c r="M79" s="35"/>
      <c r="N79" s="35"/>
      <c r="O79" s="32" t="s">
        <v>68</v>
      </c>
      <c r="P79" s="33"/>
      <c r="Q79" s="33"/>
      <c r="R79" s="33"/>
      <c r="S79" s="33"/>
      <c r="T79" s="33"/>
      <c r="U79" s="33"/>
      <c r="V79" s="33"/>
      <c r="W79" s="33"/>
      <c r="X79" s="34"/>
      <c r="Y79" s="36">
        <v>54.415954415000002</v>
      </c>
      <c r="Z79" s="36"/>
      <c r="AA79" s="36"/>
      <c r="AB79" s="36"/>
      <c r="AC79" s="36"/>
      <c r="AD79" s="36">
        <v>0</v>
      </c>
      <c r="AE79" s="36"/>
      <c r="AF79" s="36"/>
      <c r="AG79" s="36"/>
      <c r="AH79" s="36"/>
      <c r="AI79" s="36">
        <f t="shared" si="5"/>
        <v>54.415954415000002</v>
      </c>
      <c r="AJ79" s="36"/>
      <c r="AK79" s="36"/>
      <c r="AL79" s="36"/>
      <c r="AM79" s="36"/>
      <c r="AN79" s="36">
        <v>54.415954415000002</v>
      </c>
      <c r="AO79" s="36"/>
      <c r="AP79" s="36"/>
      <c r="AQ79" s="36"/>
      <c r="AR79" s="36"/>
      <c r="AS79" s="36">
        <v>0</v>
      </c>
      <c r="AT79" s="36"/>
      <c r="AU79" s="36"/>
      <c r="AV79" s="36"/>
      <c r="AW79" s="36"/>
      <c r="AX79" s="30">
        <f t="shared" si="6"/>
        <v>54.415954415000002</v>
      </c>
      <c r="AY79" s="30"/>
      <c r="AZ79" s="30"/>
      <c r="BA79" s="30"/>
      <c r="BB79" s="30"/>
      <c r="BC79" s="30">
        <f t="shared" si="7"/>
        <v>0</v>
      </c>
      <c r="BD79" s="30"/>
      <c r="BE79" s="30"/>
      <c r="BF79" s="30"/>
      <c r="BG79" s="30"/>
      <c r="BH79" s="30">
        <f t="shared" si="8"/>
        <v>0</v>
      </c>
      <c r="BI79" s="30"/>
      <c r="BJ79" s="30"/>
      <c r="BK79" s="30"/>
      <c r="BL79" s="30"/>
      <c r="BM79" s="30">
        <f t="shared" si="9"/>
        <v>0</v>
      </c>
      <c r="BN79" s="30"/>
      <c r="BO79" s="30"/>
      <c r="BP79" s="30"/>
      <c r="BQ79" s="30"/>
      <c r="BR79" s="21"/>
      <c r="BS79" s="21"/>
      <c r="BT79" s="21"/>
      <c r="BU79" s="21"/>
      <c r="BV79" s="21"/>
      <c r="BW79" s="21"/>
      <c r="BX79" s="21"/>
      <c r="BY79" s="21"/>
      <c r="BZ79" s="22"/>
    </row>
    <row r="80" spans="1:78" ht="39.6" customHeight="1">
      <c r="A80" s="25">
        <v>11</v>
      </c>
      <c r="B80" s="25"/>
      <c r="C80" s="26" t="s">
        <v>176</v>
      </c>
      <c r="D80" s="27"/>
      <c r="E80" s="27"/>
      <c r="F80" s="27"/>
      <c r="G80" s="27"/>
      <c r="H80" s="27"/>
      <c r="I80" s="28"/>
      <c r="J80" s="29" t="s">
        <v>107</v>
      </c>
      <c r="K80" s="29"/>
      <c r="L80" s="29"/>
      <c r="M80" s="29"/>
      <c r="N80" s="29"/>
      <c r="O80" s="26" t="s">
        <v>81</v>
      </c>
      <c r="P80" s="27"/>
      <c r="Q80" s="27"/>
      <c r="R80" s="27"/>
      <c r="S80" s="27"/>
      <c r="T80" s="27"/>
      <c r="U80" s="27"/>
      <c r="V80" s="27"/>
      <c r="W80" s="27"/>
      <c r="X80" s="28"/>
      <c r="Y80" s="24">
        <v>38.402625819999997</v>
      </c>
      <c r="Z80" s="24"/>
      <c r="AA80" s="24"/>
      <c r="AB80" s="24"/>
      <c r="AC80" s="24"/>
      <c r="AD80" s="24">
        <v>0</v>
      </c>
      <c r="AE80" s="24"/>
      <c r="AF80" s="24"/>
      <c r="AG80" s="24"/>
      <c r="AH80" s="24"/>
      <c r="AI80" s="24">
        <f t="shared" si="5"/>
        <v>38.402625819999997</v>
      </c>
      <c r="AJ80" s="24"/>
      <c r="AK80" s="24"/>
      <c r="AL80" s="24"/>
      <c r="AM80" s="24"/>
      <c r="AN80" s="24">
        <v>38.402625819999997</v>
      </c>
      <c r="AO80" s="24"/>
      <c r="AP80" s="24"/>
      <c r="AQ80" s="24"/>
      <c r="AR80" s="24"/>
      <c r="AS80" s="24">
        <v>0</v>
      </c>
      <c r="AT80" s="24"/>
      <c r="AU80" s="24"/>
      <c r="AV80" s="24"/>
      <c r="AW80" s="24"/>
      <c r="AX80" s="23">
        <f t="shared" si="6"/>
        <v>38.402625819999997</v>
      </c>
      <c r="AY80" s="23"/>
      <c r="AZ80" s="23"/>
      <c r="BA80" s="23"/>
      <c r="BB80" s="23"/>
      <c r="BC80" s="23">
        <f t="shared" si="7"/>
        <v>0</v>
      </c>
      <c r="BD80" s="23"/>
      <c r="BE80" s="23"/>
      <c r="BF80" s="23"/>
      <c r="BG80" s="23"/>
      <c r="BH80" s="23">
        <f t="shared" si="8"/>
        <v>0</v>
      </c>
      <c r="BI80" s="23"/>
      <c r="BJ80" s="23"/>
      <c r="BK80" s="23"/>
      <c r="BL80" s="23"/>
      <c r="BM80" s="23">
        <f t="shared" si="9"/>
        <v>0</v>
      </c>
      <c r="BN80" s="23"/>
      <c r="BO80" s="23"/>
      <c r="BP80" s="23"/>
      <c r="BQ80" s="2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15.6" customHeight="1">
      <c r="A81" s="25">
        <v>12</v>
      </c>
      <c r="B81" s="25"/>
      <c r="C81" s="26" t="s">
        <v>170</v>
      </c>
      <c r="D81" s="27"/>
      <c r="E81" s="27"/>
      <c r="F81" s="27"/>
      <c r="G81" s="27"/>
      <c r="H81" s="27"/>
      <c r="I81" s="28"/>
      <c r="J81" s="29" t="s">
        <v>107</v>
      </c>
      <c r="K81" s="29"/>
      <c r="L81" s="29"/>
      <c r="M81" s="29"/>
      <c r="N81" s="29"/>
      <c r="O81" s="26" t="s">
        <v>81</v>
      </c>
      <c r="P81" s="27"/>
      <c r="Q81" s="27"/>
      <c r="R81" s="27"/>
      <c r="S81" s="27"/>
      <c r="T81" s="27"/>
      <c r="U81" s="27"/>
      <c r="V81" s="27"/>
      <c r="W81" s="27"/>
      <c r="X81" s="28"/>
      <c r="Y81" s="24">
        <v>43.304843304000002</v>
      </c>
      <c r="Z81" s="24"/>
      <c r="AA81" s="24"/>
      <c r="AB81" s="24"/>
      <c r="AC81" s="24"/>
      <c r="AD81" s="24">
        <v>0</v>
      </c>
      <c r="AE81" s="24"/>
      <c r="AF81" s="24"/>
      <c r="AG81" s="24"/>
      <c r="AH81" s="24"/>
      <c r="AI81" s="24">
        <f t="shared" si="5"/>
        <v>43.304843304000002</v>
      </c>
      <c r="AJ81" s="24"/>
      <c r="AK81" s="24"/>
      <c r="AL81" s="24"/>
      <c r="AM81" s="24"/>
      <c r="AN81" s="24">
        <v>43.304843304000002</v>
      </c>
      <c r="AO81" s="24"/>
      <c r="AP81" s="24"/>
      <c r="AQ81" s="24"/>
      <c r="AR81" s="24"/>
      <c r="AS81" s="24">
        <v>0</v>
      </c>
      <c r="AT81" s="24"/>
      <c r="AU81" s="24"/>
      <c r="AV81" s="24"/>
      <c r="AW81" s="24"/>
      <c r="AX81" s="23">
        <f t="shared" si="6"/>
        <v>43.304843304000002</v>
      </c>
      <c r="AY81" s="23"/>
      <c r="AZ81" s="23"/>
      <c r="BA81" s="23"/>
      <c r="BB81" s="23"/>
      <c r="BC81" s="23">
        <f t="shared" si="7"/>
        <v>0</v>
      </c>
      <c r="BD81" s="23"/>
      <c r="BE81" s="23"/>
      <c r="BF81" s="23"/>
      <c r="BG81" s="23"/>
      <c r="BH81" s="23">
        <f t="shared" si="8"/>
        <v>0</v>
      </c>
      <c r="BI81" s="23"/>
      <c r="BJ81" s="23"/>
      <c r="BK81" s="23"/>
      <c r="BL81" s="23"/>
      <c r="BM81" s="23">
        <f t="shared" si="9"/>
        <v>0</v>
      </c>
      <c r="BN81" s="23"/>
      <c r="BO81" s="23"/>
      <c r="BP81" s="23"/>
      <c r="BQ81" s="2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26.45" customHeight="1">
      <c r="A82" s="25">
        <v>13</v>
      </c>
      <c r="B82" s="25"/>
      <c r="C82" s="26" t="s">
        <v>171</v>
      </c>
      <c r="D82" s="27"/>
      <c r="E82" s="27"/>
      <c r="F82" s="27"/>
      <c r="G82" s="27"/>
      <c r="H82" s="27"/>
      <c r="I82" s="28"/>
      <c r="J82" s="29" t="s">
        <v>107</v>
      </c>
      <c r="K82" s="29"/>
      <c r="L82" s="29"/>
      <c r="M82" s="29"/>
      <c r="N82" s="29"/>
      <c r="O82" s="26" t="s">
        <v>81</v>
      </c>
      <c r="P82" s="27"/>
      <c r="Q82" s="27"/>
      <c r="R82" s="27"/>
      <c r="S82" s="27"/>
      <c r="T82" s="27"/>
      <c r="U82" s="27"/>
      <c r="V82" s="27"/>
      <c r="W82" s="27"/>
      <c r="X82" s="28"/>
      <c r="Y82" s="24">
        <v>2.2792022790000002</v>
      </c>
      <c r="Z82" s="24"/>
      <c r="AA82" s="24"/>
      <c r="AB82" s="24"/>
      <c r="AC82" s="24"/>
      <c r="AD82" s="24">
        <v>0</v>
      </c>
      <c r="AE82" s="24"/>
      <c r="AF82" s="24"/>
      <c r="AG82" s="24"/>
      <c r="AH82" s="24"/>
      <c r="AI82" s="24">
        <f t="shared" si="5"/>
        <v>2.2792022790000002</v>
      </c>
      <c r="AJ82" s="24"/>
      <c r="AK82" s="24"/>
      <c r="AL82" s="24"/>
      <c r="AM82" s="24"/>
      <c r="AN82" s="24">
        <v>2.2792022790000002</v>
      </c>
      <c r="AO82" s="24"/>
      <c r="AP82" s="24"/>
      <c r="AQ82" s="24"/>
      <c r="AR82" s="24"/>
      <c r="AS82" s="24">
        <v>0</v>
      </c>
      <c r="AT82" s="24"/>
      <c r="AU82" s="24"/>
      <c r="AV82" s="24"/>
      <c r="AW82" s="24"/>
      <c r="AX82" s="23">
        <f t="shared" si="6"/>
        <v>2.2792022790000002</v>
      </c>
      <c r="AY82" s="23"/>
      <c r="AZ82" s="23"/>
      <c r="BA82" s="23"/>
      <c r="BB82" s="23"/>
      <c r="BC82" s="23">
        <f t="shared" si="7"/>
        <v>0</v>
      </c>
      <c r="BD82" s="23"/>
      <c r="BE82" s="23"/>
      <c r="BF82" s="23"/>
      <c r="BG82" s="23"/>
      <c r="BH82" s="23">
        <f t="shared" si="8"/>
        <v>0</v>
      </c>
      <c r="BI82" s="23"/>
      <c r="BJ82" s="23"/>
      <c r="BK82" s="23"/>
      <c r="BL82" s="23"/>
      <c r="BM82" s="23">
        <f t="shared" si="9"/>
        <v>0</v>
      </c>
      <c r="BN82" s="23"/>
      <c r="BO82" s="23"/>
      <c r="BP82" s="23"/>
      <c r="BQ82" s="2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15.6" customHeight="1">
      <c r="A83" s="25">
        <v>14</v>
      </c>
      <c r="B83" s="25"/>
      <c r="C83" s="26" t="s">
        <v>170</v>
      </c>
      <c r="D83" s="27"/>
      <c r="E83" s="27"/>
      <c r="F83" s="27"/>
      <c r="G83" s="27"/>
      <c r="H83" s="27"/>
      <c r="I83" s="28"/>
      <c r="J83" s="29" t="s">
        <v>107</v>
      </c>
      <c r="K83" s="29"/>
      <c r="L83" s="29"/>
      <c r="M83" s="29"/>
      <c r="N83" s="29"/>
      <c r="O83" s="26" t="s">
        <v>81</v>
      </c>
      <c r="P83" s="27"/>
      <c r="Q83" s="27"/>
      <c r="R83" s="27"/>
      <c r="S83" s="27"/>
      <c r="T83" s="27"/>
      <c r="U83" s="27"/>
      <c r="V83" s="27"/>
      <c r="W83" s="27"/>
      <c r="X83" s="28"/>
      <c r="Y83" s="24">
        <v>51.851851850999999</v>
      </c>
      <c r="Z83" s="24"/>
      <c r="AA83" s="24"/>
      <c r="AB83" s="24"/>
      <c r="AC83" s="24"/>
      <c r="AD83" s="24">
        <v>0</v>
      </c>
      <c r="AE83" s="24"/>
      <c r="AF83" s="24"/>
      <c r="AG83" s="24"/>
      <c r="AH83" s="24"/>
      <c r="AI83" s="24">
        <f t="shared" si="5"/>
        <v>51.851851850999999</v>
      </c>
      <c r="AJ83" s="24"/>
      <c r="AK83" s="24"/>
      <c r="AL83" s="24"/>
      <c r="AM83" s="24"/>
      <c r="AN83" s="24">
        <v>51.851851850999999</v>
      </c>
      <c r="AO83" s="24"/>
      <c r="AP83" s="24"/>
      <c r="AQ83" s="24"/>
      <c r="AR83" s="24"/>
      <c r="AS83" s="24">
        <v>0</v>
      </c>
      <c r="AT83" s="24"/>
      <c r="AU83" s="24"/>
      <c r="AV83" s="24"/>
      <c r="AW83" s="24"/>
      <c r="AX83" s="23">
        <f t="shared" si="6"/>
        <v>51.851851850999999</v>
      </c>
      <c r="AY83" s="23"/>
      <c r="AZ83" s="23"/>
      <c r="BA83" s="23"/>
      <c r="BB83" s="23"/>
      <c r="BC83" s="23">
        <f t="shared" si="7"/>
        <v>0</v>
      </c>
      <c r="BD83" s="23"/>
      <c r="BE83" s="23"/>
      <c r="BF83" s="23"/>
      <c r="BG83" s="23"/>
      <c r="BH83" s="23">
        <f t="shared" si="8"/>
        <v>0</v>
      </c>
      <c r="BI83" s="23"/>
      <c r="BJ83" s="23"/>
      <c r="BK83" s="23"/>
      <c r="BL83" s="23"/>
      <c r="BM83" s="23">
        <f t="shared" si="9"/>
        <v>0</v>
      </c>
      <c r="BN83" s="23"/>
      <c r="BO83" s="23"/>
      <c r="BP83" s="23"/>
      <c r="BQ83" s="2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6.45" customHeight="1">
      <c r="A84" s="25">
        <v>15</v>
      </c>
      <c r="B84" s="25"/>
      <c r="C84" s="26" t="s">
        <v>171</v>
      </c>
      <c r="D84" s="27"/>
      <c r="E84" s="27"/>
      <c r="F84" s="27"/>
      <c r="G84" s="27"/>
      <c r="H84" s="27"/>
      <c r="I84" s="28"/>
      <c r="J84" s="29" t="s">
        <v>107</v>
      </c>
      <c r="K84" s="29"/>
      <c r="L84" s="29"/>
      <c r="M84" s="29"/>
      <c r="N84" s="29"/>
      <c r="O84" s="26" t="s">
        <v>81</v>
      </c>
      <c r="P84" s="27"/>
      <c r="Q84" s="27"/>
      <c r="R84" s="27"/>
      <c r="S84" s="27"/>
      <c r="T84" s="27"/>
      <c r="U84" s="27"/>
      <c r="V84" s="27"/>
      <c r="W84" s="27"/>
      <c r="X84" s="28"/>
      <c r="Y84" s="24">
        <v>2.5641025640000001</v>
      </c>
      <c r="Z84" s="24"/>
      <c r="AA84" s="24"/>
      <c r="AB84" s="24"/>
      <c r="AC84" s="24"/>
      <c r="AD84" s="24">
        <v>0</v>
      </c>
      <c r="AE84" s="24"/>
      <c r="AF84" s="24"/>
      <c r="AG84" s="24"/>
      <c r="AH84" s="24"/>
      <c r="AI84" s="24">
        <f t="shared" si="5"/>
        <v>2.5641025640000001</v>
      </c>
      <c r="AJ84" s="24"/>
      <c r="AK84" s="24"/>
      <c r="AL84" s="24"/>
      <c r="AM84" s="24"/>
      <c r="AN84" s="24">
        <v>2.5641025640000001</v>
      </c>
      <c r="AO84" s="24"/>
      <c r="AP84" s="24"/>
      <c r="AQ84" s="24"/>
      <c r="AR84" s="24"/>
      <c r="AS84" s="24">
        <v>0</v>
      </c>
      <c r="AT84" s="24"/>
      <c r="AU84" s="24"/>
      <c r="AV84" s="24"/>
      <c r="AW84" s="24"/>
      <c r="AX84" s="23">
        <f t="shared" si="6"/>
        <v>2.5641025640000001</v>
      </c>
      <c r="AY84" s="23"/>
      <c r="AZ84" s="23"/>
      <c r="BA84" s="23"/>
      <c r="BB84" s="23"/>
      <c r="BC84" s="23">
        <f t="shared" si="7"/>
        <v>0</v>
      </c>
      <c r="BD84" s="23"/>
      <c r="BE84" s="23"/>
      <c r="BF84" s="23"/>
      <c r="BG84" s="23"/>
      <c r="BH84" s="23">
        <f t="shared" si="8"/>
        <v>0</v>
      </c>
      <c r="BI84" s="23"/>
      <c r="BJ84" s="23"/>
      <c r="BK84" s="23"/>
      <c r="BL84" s="23"/>
      <c r="BM84" s="23">
        <f t="shared" si="9"/>
        <v>0</v>
      </c>
      <c r="BN84" s="23"/>
      <c r="BO84" s="23"/>
      <c r="BP84" s="23"/>
      <c r="BQ84" s="23"/>
      <c r="BR84" s="11"/>
      <c r="BS84" s="11"/>
      <c r="BT84" s="11"/>
      <c r="BU84" s="11"/>
      <c r="BV84" s="11"/>
      <c r="BW84" s="11"/>
      <c r="BX84" s="11"/>
      <c r="BY84" s="11"/>
      <c r="BZ84" s="9"/>
    </row>
    <row r="86" spans="1:78" ht="15.95" customHeight="1">
      <c r="A86" s="46" t="s">
        <v>56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78" ht="15.9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</row>
    <row r="88" spans="1:78" ht="15.9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89" spans="1:78" ht="15.9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0" spans="1:78" ht="42" customHeight="1">
      <c r="A90" s="43" t="s">
        <v>88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3"/>
      <c r="AO90" s="3"/>
      <c r="AP90" s="45" t="s">
        <v>90</v>
      </c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1:78">
      <c r="W91" s="42" t="s">
        <v>12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"/>
      <c r="AO91" s="4"/>
      <c r="AP91" s="42" t="s">
        <v>13</v>
      </c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</row>
    <row r="94" spans="1:78" ht="15.95" customHeight="1">
      <c r="A94" s="43" t="s">
        <v>89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3"/>
      <c r="AO94" s="3"/>
      <c r="AP94" s="45" t="s">
        <v>89</v>
      </c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</row>
    <row r="95" spans="1:78">
      <c r="W95" s="42" t="s">
        <v>12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"/>
      <c r="AO95" s="4"/>
      <c r="AP95" s="42" t="s">
        <v>13</v>
      </c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</row>
  </sheetData>
  <mergeCells count="513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90:V90"/>
    <mergeCell ref="W90:AM90"/>
    <mergeCell ref="AP90:BH90"/>
    <mergeCell ref="W91:AM91"/>
    <mergeCell ref="AP91:BH91"/>
    <mergeCell ref="A94:V94"/>
    <mergeCell ref="W94:AM94"/>
    <mergeCell ref="AP94:BH94"/>
    <mergeCell ref="AX62:BB62"/>
    <mergeCell ref="BC62:BG62"/>
    <mergeCell ref="BH62:BL62"/>
    <mergeCell ref="A86:BL86"/>
    <mergeCell ref="A87:BL87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95:AM95"/>
    <mergeCell ref="AP95:BH95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X84:BB84"/>
    <mergeCell ref="BC84:BG84"/>
    <mergeCell ref="BH84:BL84"/>
    <mergeCell ref="BM84:BQ84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</mergeCells>
  <conditionalFormatting sqref="C62:C84">
    <cfRule type="cellIs" dxfId="51" priority="2" stopIfTrue="1" operator="equal">
      <formula>$C61</formula>
    </cfRule>
  </conditionalFormatting>
  <conditionalFormatting sqref="A62:B84">
    <cfRule type="cellIs" dxfId="5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6"/>
  <sheetViews>
    <sheetView topLeftCell="A11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202</v>
      </c>
      <c r="E20" s="96"/>
      <c r="F20" s="96"/>
      <c r="G20" s="96"/>
      <c r="H20" s="96"/>
      <c r="I20" s="96"/>
      <c r="J20" s="96"/>
      <c r="K20" s="15"/>
      <c r="L20" s="95" t="s">
        <v>180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203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181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201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182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31.15" customHeight="1">
      <c r="A44" s="25">
        <v>1</v>
      </c>
      <c r="B44" s="25"/>
      <c r="C44" s="77" t="s">
        <v>183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2323240</v>
      </c>
      <c r="AB44" s="75"/>
      <c r="AC44" s="75"/>
      <c r="AD44" s="75"/>
      <c r="AE44" s="75"/>
      <c r="AF44" s="75">
        <v>266974</v>
      </c>
      <c r="AG44" s="75"/>
      <c r="AH44" s="75"/>
      <c r="AI44" s="75"/>
      <c r="AJ44" s="75"/>
      <c r="AK44" s="75">
        <f>AA44+AF44</f>
        <v>2590214</v>
      </c>
      <c r="AL44" s="75"/>
      <c r="AM44" s="75"/>
      <c r="AN44" s="75"/>
      <c r="AO44" s="75"/>
      <c r="AP44" s="75">
        <v>2248584.73</v>
      </c>
      <c r="AQ44" s="75"/>
      <c r="AR44" s="75"/>
      <c r="AS44" s="75"/>
      <c r="AT44" s="75"/>
      <c r="AU44" s="75">
        <v>254052.99</v>
      </c>
      <c r="AV44" s="75"/>
      <c r="AW44" s="75"/>
      <c r="AX44" s="75"/>
      <c r="AY44" s="75"/>
      <c r="AZ44" s="75">
        <f>AP44+AU44</f>
        <v>2502637.7199999997</v>
      </c>
      <c r="BA44" s="75"/>
      <c r="BB44" s="75"/>
      <c r="BC44" s="75"/>
      <c r="BD44" s="75">
        <f>AP44-AA44</f>
        <v>-74655.270000000019</v>
      </c>
      <c r="BE44" s="75"/>
      <c r="BF44" s="75"/>
      <c r="BG44" s="75"/>
      <c r="BH44" s="75"/>
      <c r="BI44" s="75">
        <f>AU44-AF44</f>
        <v>-12921.010000000009</v>
      </c>
      <c r="BJ44" s="75"/>
      <c r="BK44" s="75"/>
      <c r="BL44" s="75"/>
      <c r="BM44" s="75"/>
      <c r="BN44" s="75">
        <f>BD44+BI44</f>
        <v>-87576.280000000028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2323240</v>
      </c>
      <c r="AB45" s="41"/>
      <c r="AC45" s="41"/>
      <c r="AD45" s="41"/>
      <c r="AE45" s="41"/>
      <c r="AF45" s="41">
        <v>266974</v>
      </c>
      <c r="AG45" s="41"/>
      <c r="AH45" s="41"/>
      <c r="AI45" s="41"/>
      <c r="AJ45" s="41"/>
      <c r="AK45" s="41">
        <f>AA45+AF45</f>
        <v>2590214</v>
      </c>
      <c r="AL45" s="41"/>
      <c r="AM45" s="41"/>
      <c r="AN45" s="41"/>
      <c r="AO45" s="41"/>
      <c r="AP45" s="41">
        <v>2248584.73</v>
      </c>
      <c r="AQ45" s="41"/>
      <c r="AR45" s="41"/>
      <c r="AS45" s="41"/>
      <c r="AT45" s="41"/>
      <c r="AU45" s="41">
        <v>254052.99</v>
      </c>
      <c r="AV45" s="41"/>
      <c r="AW45" s="41"/>
      <c r="AX45" s="41"/>
      <c r="AY45" s="41"/>
      <c r="AZ45" s="41">
        <f>AP45+AU45</f>
        <v>2502637.7199999997</v>
      </c>
      <c r="BA45" s="41"/>
      <c r="BB45" s="41"/>
      <c r="BC45" s="41"/>
      <c r="BD45" s="41">
        <f>AP45-AA45</f>
        <v>-74655.270000000019</v>
      </c>
      <c r="BE45" s="41"/>
      <c r="BF45" s="41"/>
      <c r="BG45" s="41"/>
      <c r="BH45" s="41"/>
      <c r="BI45" s="41">
        <f>AU45-AF45</f>
        <v>-12921.010000000009</v>
      </c>
      <c r="BJ45" s="41"/>
      <c r="BK45" s="41"/>
      <c r="BL45" s="41"/>
      <c r="BM45" s="41"/>
      <c r="BN45" s="41">
        <f>BD45+BI45</f>
        <v>-87576.280000000028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s="19" customFormat="1" ht="15.75">
      <c r="A53" s="72" t="s">
        <v>66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>
        <f>Q53+V53</f>
        <v>0</v>
      </c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>
        <f>AG53+AL53</f>
        <v>0</v>
      </c>
      <c r="AR53" s="59"/>
      <c r="AS53" s="59"/>
      <c r="AT53" s="59"/>
      <c r="AU53" s="59"/>
      <c r="AV53" s="59"/>
      <c r="AW53" s="59">
        <f>AG53-Q53</f>
        <v>0</v>
      </c>
      <c r="AX53" s="59"/>
      <c r="AY53" s="59"/>
      <c r="AZ53" s="59"/>
      <c r="BA53" s="59"/>
      <c r="BB53" s="60">
        <f>AL53-V53</f>
        <v>0</v>
      </c>
      <c r="BC53" s="60"/>
      <c r="BD53" s="60"/>
      <c r="BE53" s="60"/>
      <c r="BF53" s="60"/>
      <c r="BG53" s="60">
        <f>AW53+BB53</f>
        <v>0</v>
      </c>
      <c r="BH53" s="60"/>
      <c r="BI53" s="60"/>
      <c r="BJ53" s="60"/>
      <c r="BK53" s="60"/>
      <c r="BL53" s="60"/>
      <c r="BM53" s="20"/>
      <c r="BN53" s="20"/>
      <c r="BO53" s="20"/>
      <c r="BP53" s="20"/>
      <c r="BQ53" s="20"/>
      <c r="CA53" s="19" t="s">
        <v>27</v>
      </c>
    </row>
    <row r="55" spans="1:79" ht="15.75" customHeight="1">
      <c r="A55" s="46" t="s">
        <v>53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</row>
    <row r="57" spans="1:79" ht="45" customHeight="1">
      <c r="A57" s="61" t="s">
        <v>10</v>
      </c>
      <c r="B57" s="62"/>
      <c r="C57" s="61" t="s">
        <v>9</v>
      </c>
      <c r="D57" s="65"/>
      <c r="E57" s="65"/>
      <c r="F57" s="65"/>
      <c r="G57" s="65"/>
      <c r="H57" s="65"/>
      <c r="I57" s="62"/>
      <c r="J57" s="61" t="s">
        <v>8</v>
      </c>
      <c r="K57" s="65"/>
      <c r="L57" s="65"/>
      <c r="M57" s="65"/>
      <c r="N57" s="62"/>
      <c r="O57" s="61" t="s">
        <v>7</v>
      </c>
      <c r="P57" s="65"/>
      <c r="Q57" s="65"/>
      <c r="R57" s="65"/>
      <c r="S57" s="65"/>
      <c r="T57" s="65"/>
      <c r="U57" s="65"/>
      <c r="V57" s="65"/>
      <c r="W57" s="65"/>
      <c r="X57" s="62"/>
      <c r="Y57" s="25" t="s">
        <v>30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 t="s">
        <v>55</v>
      </c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58" t="s">
        <v>3</v>
      </c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63"/>
      <c r="B58" s="64"/>
      <c r="C58" s="63"/>
      <c r="D58" s="66"/>
      <c r="E58" s="66"/>
      <c r="F58" s="66"/>
      <c r="G58" s="66"/>
      <c r="H58" s="66"/>
      <c r="I58" s="64"/>
      <c r="J58" s="63"/>
      <c r="K58" s="66"/>
      <c r="L58" s="66"/>
      <c r="M58" s="66"/>
      <c r="N58" s="64"/>
      <c r="O58" s="63"/>
      <c r="P58" s="66"/>
      <c r="Q58" s="66"/>
      <c r="R58" s="66"/>
      <c r="S58" s="66"/>
      <c r="T58" s="66"/>
      <c r="U58" s="66"/>
      <c r="V58" s="66"/>
      <c r="W58" s="66"/>
      <c r="X58" s="64"/>
      <c r="Y58" s="50" t="s">
        <v>5</v>
      </c>
      <c r="Z58" s="51"/>
      <c r="AA58" s="51"/>
      <c r="AB58" s="51"/>
      <c r="AC58" s="52"/>
      <c r="AD58" s="50" t="s">
        <v>4</v>
      </c>
      <c r="AE58" s="51"/>
      <c r="AF58" s="51"/>
      <c r="AG58" s="51"/>
      <c r="AH58" s="52"/>
      <c r="AI58" s="25" t="s">
        <v>31</v>
      </c>
      <c r="AJ58" s="25"/>
      <c r="AK58" s="25"/>
      <c r="AL58" s="25"/>
      <c r="AM58" s="25"/>
      <c r="AN58" s="25" t="s">
        <v>5</v>
      </c>
      <c r="AO58" s="25"/>
      <c r="AP58" s="25"/>
      <c r="AQ58" s="25"/>
      <c r="AR58" s="25"/>
      <c r="AS58" s="25" t="s">
        <v>4</v>
      </c>
      <c r="AT58" s="25"/>
      <c r="AU58" s="25"/>
      <c r="AV58" s="25"/>
      <c r="AW58" s="25"/>
      <c r="AX58" s="25" t="s">
        <v>31</v>
      </c>
      <c r="AY58" s="25"/>
      <c r="AZ58" s="25"/>
      <c r="BA58" s="25"/>
      <c r="BB58" s="25"/>
      <c r="BC58" s="25" t="s">
        <v>5</v>
      </c>
      <c r="BD58" s="25"/>
      <c r="BE58" s="25"/>
      <c r="BF58" s="25"/>
      <c r="BG58" s="25"/>
      <c r="BH58" s="25" t="s">
        <v>4</v>
      </c>
      <c r="BI58" s="25"/>
      <c r="BJ58" s="25"/>
      <c r="BK58" s="25"/>
      <c r="BL58" s="25"/>
      <c r="BM58" s="25" t="s">
        <v>31</v>
      </c>
      <c r="BN58" s="25"/>
      <c r="BO58" s="25"/>
      <c r="BP58" s="25"/>
      <c r="BQ58" s="25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25">
        <v>1</v>
      </c>
      <c r="B59" s="25"/>
      <c r="C59" s="25">
        <v>2</v>
      </c>
      <c r="D59" s="25"/>
      <c r="E59" s="25"/>
      <c r="F59" s="25"/>
      <c r="G59" s="25"/>
      <c r="H59" s="25"/>
      <c r="I59" s="25"/>
      <c r="J59" s="25">
        <v>3</v>
      </c>
      <c r="K59" s="25"/>
      <c r="L59" s="25"/>
      <c r="M59" s="25"/>
      <c r="N59" s="25"/>
      <c r="O59" s="25">
        <v>4</v>
      </c>
      <c r="P59" s="25"/>
      <c r="Q59" s="25"/>
      <c r="R59" s="25"/>
      <c r="S59" s="25"/>
      <c r="T59" s="25"/>
      <c r="U59" s="25"/>
      <c r="V59" s="25"/>
      <c r="W59" s="25"/>
      <c r="X59" s="25"/>
      <c r="Y59" s="25">
        <v>5</v>
      </c>
      <c r="Z59" s="25"/>
      <c r="AA59" s="25"/>
      <c r="AB59" s="25"/>
      <c r="AC59" s="25"/>
      <c r="AD59" s="25">
        <v>6</v>
      </c>
      <c r="AE59" s="25"/>
      <c r="AF59" s="25"/>
      <c r="AG59" s="25"/>
      <c r="AH59" s="25"/>
      <c r="AI59" s="25">
        <v>7</v>
      </c>
      <c r="AJ59" s="25"/>
      <c r="AK59" s="25"/>
      <c r="AL59" s="25"/>
      <c r="AM59" s="25"/>
      <c r="AN59" s="50">
        <v>8</v>
      </c>
      <c r="AO59" s="51"/>
      <c r="AP59" s="51"/>
      <c r="AQ59" s="51"/>
      <c r="AR59" s="52"/>
      <c r="AS59" s="50">
        <v>9</v>
      </c>
      <c r="AT59" s="51"/>
      <c r="AU59" s="51"/>
      <c r="AV59" s="51"/>
      <c r="AW59" s="52"/>
      <c r="AX59" s="50">
        <v>10</v>
      </c>
      <c r="AY59" s="51"/>
      <c r="AZ59" s="51"/>
      <c r="BA59" s="51"/>
      <c r="BB59" s="52"/>
      <c r="BC59" s="50">
        <v>11</v>
      </c>
      <c r="BD59" s="51"/>
      <c r="BE59" s="51"/>
      <c r="BF59" s="51"/>
      <c r="BG59" s="52"/>
      <c r="BH59" s="50">
        <v>12</v>
      </c>
      <c r="BI59" s="51"/>
      <c r="BJ59" s="51"/>
      <c r="BK59" s="51"/>
      <c r="BL59" s="52"/>
      <c r="BM59" s="50">
        <v>13</v>
      </c>
      <c r="BN59" s="51"/>
      <c r="BO59" s="51"/>
      <c r="BP59" s="51"/>
      <c r="BQ59" s="5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53" t="s">
        <v>44</v>
      </c>
      <c r="B60" s="53"/>
      <c r="C60" s="54" t="s">
        <v>19</v>
      </c>
      <c r="D60" s="55"/>
      <c r="E60" s="55"/>
      <c r="F60" s="55"/>
      <c r="G60" s="55"/>
      <c r="H60" s="55"/>
      <c r="I60" s="56"/>
      <c r="J60" s="53" t="s">
        <v>20</v>
      </c>
      <c r="K60" s="53"/>
      <c r="L60" s="53"/>
      <c r="M60" s="53"/>
      <c r="N60" s="53"/>
      <c r="O60" s="57" t="s">
        <v>45</v>
      </c>
      <c r="P60" s="57"/>
      <c r="Q60" s="57"/>
      <c r="R60" s="57"/>
      <c r="S60" s="57"/>
      <c r="T60" s="57"/>
      <c r="U60" s="57"/>
      <c r="V60" s="57"/>
      <c r="W60" s="57"/>
      <c r="X60" s="54"/>
      <c r="Y60" s="49" t="s">
        <v>15</v>
      </c>
      <c r="Z60" s="49"/>
      <c r="AA60" s="49"/>
      <c r="AB60" s="49"/>
      <c r="AC60" s="49"/>
      <c r="AD60" s="49" t="s">
        <v>35</v>
      </c>
      <c r="AE60" s="49"/>
      <c r="AF60" s="49"/>
      <c r="AG60" s="49"/>
      <c r="AH60" s="49"/>
      <c r="AI60" s="49" t="s">
        <v>21</v>
      </c>
      <c r="AJ60" s="49"/>
      <c r="AK60" s="49"/>
      <c r="AL60" s="49"/>
      <c r="AM60" s="49"/>
      <c r="AN60" s="49" t="s">
        <v>36</v>
      </c>
      <c r="AO60" s="49"/>
      <c r="AP60" s="49"/>
      <c r="AQ60" s="49"/>
      <c r="AR60" s="49"/>
      <c r="AS60" s="49" t="s">
        <v>16</v>
      </c>
      <c r="AT60" s="49"/>
      <c r="AU60" s="49"/>
      <c r="AV60" s="49"/>
      <c r="AW60" s="49"/>
      <c r="AX60" s="49" t="s">
        <v>21</v>
      </c>
      <c r="AY60" s="49"/>
      <c r="AZ60" s="49"/>
      <c r="BA60" s="49"/>
      <c r="BB60" s="49"/>
      <c r="BC60" s="49" t="s">
        <v>38</v>
      </c>
      <c r="BD60" s="49"/>
      <c r="BE60" s="49"/>
      <c r="BF60" s="49"/>
      <c r="BG60" s="49"/>
      <c r="BH60" s="49" t="s">
        <v>38</v>
      </c>
      <c r="BI60" s="49"/>
      <c r="BJ60" s="49"/>
      <c r="BK60" s="49"/>
      <c r="BL60" s="49"/>
      <c r="BM60" s="48" t="s">
        <v>21</v>
      </c>
      <c r="BN60" s="48"/>
      <c r="BO60" s="48"/>
      <c r="BP60" s="48"/>
      <c r="BQ60" s="48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>
      <c r="A61" s="31">
        <v>0</v>
      </c>
      <c r="B61" s="31"/>
      <c r="C61" s="35" t="s">
        <v>67</v>
      </c>
      <c r="D61" s="35"/>
      <c r="E61" s="35"/>
      <c r="F61" s="35"/>
      <c r="G61" s="35"/>
      <c r="H61" s="35"/>
      <c r="I61" s="35"/>
      <c r="J61" s="35" t="s">
        <v>68</v>
      </c>
      <c r="K61" s="35"/>
      <c r="L61" s="35"/>
      <c r="M61" s="35"/>
      <c r="N61" s="35"/>
      <c r="O61" s="35" t="s">
        <v>68</v>
      </c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52.9" customHeight="1">
      <c r="A62" s="25">
        <v>1</v>
      </c>
      <c r="B62" s="25"/>
      <c r="C62" s="26" t="s">
        <v>184</v>
      </c>
      <c r="D62" s="39"/>
      <c r="E62" s="39"/>
      <c r="F62" s="39"/>
      <c r="G62" s="39"/>
      <c r="H62" s="39"/>
      <c r="I62" s="40"/>
      <c r="J62" s="29" t="s">
        <v>70</v>
      </c>
      <c r="K62" s="29"/>
      <c r="L62" s="29"/>
      <c r="M62" s="29"/>
      <c r="N62" s="29"/>
      <c r="O62" s="29" t="s">
        <v>71</v>
      </c>
      <c r="P62" s="29"/>
      <c r="Q62" s="29"/>
      <c r="R62" s="29"/>
      <c r="S62" s="29"/>
      <c r="T62" s="29"/>
      <c r="U62" s="29"/>
      <c r="V62" s="29"/>
      <c r="W62" s="29"/>
      <c r="X62" s="29"/>
      <c r="Y62" s="24">
        <v>2323240</v>
      </c>
      <c r="Z62" s="24"/>
      <c r="AA62" s="24"/>
      <c r="AB62" s="24"/>
      <c r="AC62" s="24"/>
      <c r="AD62" s="24">
        <v>266974</v>
      </c>
      <c r="AE62" s="24"/>
      <c r="AF62" s="24"/>
      <c r="AG62" s="24"/>
      <c r="AH62" s="24"/>
      <c r="AI62" s="24">
        <f t="shared" ref="AI62:AI68" si="0">Y62+AD62</f>
        <v>2590214</v>
      </c>
      <c r="AJ62" s="24"/>
      <c r="AK62" s="24"/>
      <c r="AL62" s="24"/>
      <c r="AM62" s="24"/>
      <c r="AN62" s="24">
        <v>2248584.73</v>
      </c>
      <c r="AO62" s="24"/>
      <c r="AP62" s="24"/>
      <c r="AQ62" s="24"/>
      <c r="AR62" s="24"/>
      <c r="AS62" s="24">
        <v>254052.99</v>
      </c>
      <c r="AT62" s="24"/>
      <c r="AU62" s="24"/>
      <c r="AV62" s="24"/>
      <c r="AW62" s="24"/>
      <c r="AX62" s="23">
        <f t="shared" ref="AX62:AX68" si="1">AN62+AS62</f>
        <v>2502637.7199999997</v>
      </c>
      <c r="AY62" s="23"/>
      <c r="AZ62" s="23"/>
      <c r="BA62" s="23"/>
      <c r="BB62" s="23"/>
      <c r="BC62" s="23">
        <f t="shared" ref="BC62:BC68" si="2">AN62-Y62</f>
        <v>-74655.270000000019</v>
      </c>
      <c r="BD62" s="23"/>
      <c r="BE62" s="23"/>
      <c r="BF62" s="23"/>
      <c r="BG62" s="23"/>
      <c r="BH62" s="23">
        <f t="shared" ref="BH62:BH68" si="3">AS62-AD62</f>
        <v>-12921.010000000009</v>
      </c>
      <c r="BI62" s="23"/>
      <c r="BJ62" s="23"/>
      <c r="BK62" s="23"/>
      <c r="BL62" s="23"/>
      <c r="BM62" s="23">
        <f t="shared" ref="BM62:BM68" si="4">BC62+BH62</f>
        <v>-87576.280000000028</v>
      </c>
      <c r="BN62" s="23"/>
      <c r="BO62" s="23"/>
      <c r="BP62" s="23"/>
      <c r="BQ62" s="2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39.6" customHeight="1">
      <c r="A63" s="25">
        <v>2</v>
      </c>
      <c r="B63" s="25"/>
      <c r="C63" s="26" t="s">
        <v>185</v>
      </c>
      <c r="D63" s="27"/>
      <c r="E63" s="27"/>
      <c r="F63" s="27"/>
      <c r="G63" s="27"/>
      <c r="H63" s="27"/>
      <c r="I63" s="28"/>
      <c r="J63" s="29" t="s">
        <v>70</v>
      </c>
      <c r="K63" s="29"/>
      <c r="L63" s="29"/>
      <c r="M63" s="29"/>
      <c r="N63" s="29"/>
      <c r="O63" s="29" t="s">
        <v>71</v>
      </c>
      <c r="P63" s="29"/>
      <c r="Q63" s="29"/>
      <c r="R63" s="29"/>
      <c r="S63" s="29"/>
      <c r="T63" s="29"/>
      <c r="U63" s="29"/>
      <c r="V63" s="29"/>
      <c r="W63" s="29"/>
      <c r="X63" s="29"/>
      <c r="Y63" s="24">
        <v>0</v>
      </c>
      <c r="Z63" s="24"/>
      <c r="AA63" s="24"/>
      <c r="AB63" s="24"/>
      <c r="AC63" s="24"/>
      <c r="AD63" s="24">
        <v>213930</v>
      </c>
      <c r="AE63" s="24"/>
      <c r="AF63" s="24"/>
      <c r="AG63" s="24"/>
      <c r="AH63" s="24"/>
      <c r="AI63" s="24">
        <f t="shared" si="0"/>
        <v>213930</v>
      </c>
      <c r="AJ63" s="24"/>
      <c r="AK63" s="24"/>
      <c r="AL63" s="24"/>
      <c r="AM63" s="24"/>
      <c r="AN63" s="24">
        <v>0</v>
      </c>
      <c r="AO63" s="24"/>
      <c r="AP63" s="24"/>
      <c r="AQ63" s="24"/>
      <c r="AR63" s="24"/>
      <c r="AS63" s="24">
        <v>213929.13</v>
      </c>
      <c r="AT63" s="24"/>
      <c r="AU63" s="24"/>
      <c r="AV63" s="24"/>
      <c r="AW63" s="24"/>
      <c r="AX63" s="23">
        <f t="shared" si="1"/>
        <v>213929.13</v>
      </c>
      <c r="AY63" s="23"/>
      <c r="AZ63" s="23"/>
      <c r="BA63" s="23"/>
      <c r="BB63" s="23"/>
      <c r="BC63" s="23">
        <f t="shared" si="2"/>
        <v>0</v>
      </c>
      <c r="BD63" s="23"/>
      <c r="BE63" s="23"/>
      <c r="BF63" s="23"/>
      <c r="BG63" s="23"/>
      <c r="BH63" s="23">
        <f t="shared" si="3"/>
        <v>-0.86999999999534339</v>
      </c>
      <c r="BI63" s="23"/>
      <c r="BJ63" s="23"/>
      <c r="BK63" s="23"/>
      <c r="BL63" s="23"/>
      <c r="BM63" s="23">
        <f t="shared" si="4"/>
        <v>-0.86999999999534339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92.45" customHeight="1">
      <c r="A64" s="25">
        <v>3</v>
      </c>
      <c r="B64" s="25"/>
      <c r="C64" s="26" t="s">
        <v>186</v>
      </c>
      <c r="D64" s="27"/>
      <c r="E64" s="27"/>
      <c r="F64" s="27"/>
      <c r="G64" s="27"/>
      <c r="H64" s="27"/>
      <c r="I64" s="28"/>
      <c r="J64" s="29" t="s">
        <v>73</v>
      </c>
      <c r="K64" s="29"/>
      <c r="L64" s="29"/>
      <c r="M64" s="29"/>
      <c r="N64" s="29"/>
      <c r="O64" s="26" t="s">
        <v>122</v>
      </c>
      <c r="P64" s="39"/>
      <c r="Q64" s="39"/>
      <c r="R64" s="39"/>
      <c r="S64" s="39"/>
      <c r="T64" s="39"/>
      <c r="U64" s="39"/>
      <c r="V64" s="39"/>
      <c r="W64" s="39"/>
      <c r="X64" s="40"/>
      <c r="Y64" s="24">
        <v>1</v>
      </c>
      <c r="Z64" s="24"/>
      <c r="AA64" s="24"/>
      <c r="AB64" s="24"/>
      <c r="AC64" s="24"/>
      <c r="AD64" s="24">
        <v>0</v>
      </c>
      <c r="AE64" s="24"/>
      <c r="AF64" s="24"/>
      <c r="AG64" s="24"/>
      <c r="AH64" s="24"/>
      <c r="AI64" s="24">
        <f t="shared" si="0"/>
        <v>1</v>
      </c>
      <c r="AJ64" s="24"/>
      <c r="AK64" s="24"/>
      <c r="AL64" s="24"/>
      <c r="AM64" s="24"/>
      <c r="AN64" s="24">
        <v>1</v>
      </c>
      <c r="AO64" s="24"/>
      <c r="AP64" s="24"/>
      <c r="AQ64" s="24"/>
      <c r="AR64" s="24"/>
      <c r="AS64" s="24">
        <v>0</v>
      </c>
      <c r="AT64" s="24"/>
      <c r="AU64" s="24"/>
      <c r="AV64" s="24"/>
      <c r="AW64" s="24"/>
      <c r="AX64" s="23">
        <f t="shared" si="1"/>
        <v>1</v>
      </c>
      <c r="AY64" s="23"/>
      <c r="AZ64" s="23"/>
      <c r="BA64" s="23"/>
      <c r="BB64" s="23"/>
      <c r="BC64" s="23">
        <f t="shared" si="2"/>
        <v>0</v>
      </c>
      <c r="BD64" s="23"/>
      <c r="BE64" s="23"/>
      <c r="BF64" s="23"/>
      <c r="BG64" s="23"/>
      <c r="BH64" s="23">
        <f t="shared" si="3"/>
        <v>0</v>
      </c>
      <c r="BI64" s="23"/>
      <c r="BJ64" s="23"/>
      <c r="BK64" s="23"/>
      <c r="BL64" s="23"/>
      <c r="BM64" s="23">
        <f t="shared" si="4"/>
        <v>0</v>
      </c>
      <c r="BN64" s="23"/>
      <c r="BO64" s="23"/>
      <c r="BP64" s="23"/>
      <c r="BQ64" s="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15.6" customHeight="1">
      <c r="A65" s="25">
        <v>4</v>
      </c>
      <c r="B65" s="25"/>
      <c r="C65" s="26" t="s">
        <v>187</v>
      </c>
      <c r="D65" s="27"/>
      <c r="E65" s="27"/>
      <c r="F65" s="27"/>
      <c r="G65" s="27"/>
      <c r="H65" s="27"/>
      <c r="I65" s="28"/>
      <c r="J65" s="29" t="s">
        <v>73</v>
      </c>
      <c r="K65" s="29"/>
      <c r="L65" s="29"/>
      <c r="M65" s="29"/>
      <c r="N65" s="29"/>
      <c r="O65" s="26" t="s">
        <v>77</v>
      </c>
      <c r="P65" s="27"/>
      <c r="Q65" s="27"/>
      <c r="R65" s="27"/>
      <c r="S65" s="27"/>
      <c r="T65" s="27"/>
      <c r="U65" s="27"/>
      <c r="V65" s="27"/>
      <c r="W65" s="27"/>
      <c r="X65" s="28"/>
      <c r="Y65" s="24">
        <v>16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 t="shared" si="0"/>
        <v>16</v>
      </c>
      <c r="AJ65" s="24"/>
      <c r="AK65" s="24"/>
      <c r="AL65" s="24"/>
      <c r="AM65" s="24"/>
      <c r="AN65" s="24">
        <v>16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 t="shared" si="1"/>
        <v>16</v>
      </c>
      <c r="AY65" s="23"/>
      <c r="AZ65" s="23"/>
      <c r="BA65" s="23"/>
      <c r="BB65" s="23"/>
      <c r="BC65" s="23">
        <f t="shared" si="2"/>
        <v>0</v>
      </c>
      <c r="BD65" s="23"/>
      <c r="BE65" s="23"/>
      <c r="BF65" s="23"/>
      <c r="BG65" s="23"/>
      <c r="BH65" s="23">
        <f t="shared" si="3"/>
        <v>0</v>
      </c>
      <c r="BI65" s="23"/>
      <c r="BJ65" s="23"/>
      <c r="BK65" s="23"/>
      <c r="BL65" s="23"/>
      <c r="BM65" s="23">
        <f t="shared" si="4"/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9.6" customHeight="1">
      <c r="A66" s="25">
        <v>5</v>
      </c>
      <c r="B66" s="25"/>
      <c r="C66" s="26" t="s">
        <v>188</v>
      </c>
      <c r="D66" s="27"/>
      <c r="E66" s="27"/>
      <c r="F66" s="27"/>
      <c r="G66" s="27"/>
      <c r="H66" s="27"/>
      <c r="I66" s="28"/>
      <c r="J66" s="29" t="s">
        <v>73</v>
      </c>
      <c r="K66" s="29"/>
      <c r="L66" s="29"/>
      <c r="M66" s="29"/>
      <c r="N66" s="29"/>
      <c r="O66" s="26" t="s">
        <v>77</v>
      </c>
      <c r="P66" s="27"/>
      <c r="Q66" s="27"/>
      <c r="R66" s="27"/>
      <c r="S66" s="27"/>
      <c r="T66" s="27"/>
      <c r="U66" s="27"/>
      <c r="V66" s="27"/>
      <c r="W66" s="27"/>
      <c r="X66" s="28"/>
      <c r="Y66" s="24">
        <v>2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 t="shared" si="0"/>
        <v>2</v>
      </c>
      <c r="AJ66" s="24"/>
      <c r="AK66" s="24"/>
      <c r="AL66" s="24"/>
      <c r="AM66" s="24"/>
      <c r="AN66" s="24">
        <v>2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3">
        <f t="shared" si="1"/>
        <v>2</v>
      </c>
      <c r="AY66" s="23"/>
      <c r="AZ66" s="23"/>
      <c r="BA66" s="23"/>
      <c r="BB66" s="23"/>
      <c r="BC66" s="23">
        <f t="shared" si="2"/>
        <v>0</v>
      </c>
      <c r="BD66" s="23"/>
      <c r="BE66" s="23"/>
      <c r="BF66" s="23"/>
      <c r="BG66" s="23"/>
      <c r="BH66" s="23">
        <f t="shared" si="3"/>
        <v>0</v>
      </c>
      <c r="BI66" s="23"/>
      <c r="BJ66" s="23"/>
      <c r="BK66" s="23"/>
      <c r="BL66" s="23"/>
      <c r="BM66" s="23">
        <f t="shared" si="4"/>
        <v>0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66" customHeight="1">
      <c r="A67" s="25">
        <v>6</v>
      </c>
      <c r="B67" s="25"/>
      <c r="C67" s="26" t="s">
        <v>189</v>
      </c>
      <c r="D67" s="27"/>
      <c r="E67" s="27"/>
      <c r="F67" s="27"/>
      <c r="G67" s="27"/>
      <c r="H67" s="27"/>
      <c r="I67" s="28"/>
      <c r="J67" s="29" t="s">
        <v>73</v>
      </c>
      <c r="K67" s="29"/>
      <c r="L67" s="29"/>
      <c r="M67" s="29"/>
      <c r="N67" s="29"/>
      <c r="O67" s="26" t="s">
        <v>74</v>
      </c>
      <c r="P67" s="27"/>
      <c r="Q67" s="27"/>
      <c r="R67" s="27"/>
      <c r="S67" s="27"/>
      <c r="T67" s="27"/>
      <c r="U67" s="27"/>
      <c r="V67" s="27"/>
      <c r="W67" s="27"/>
      <c r="X67" s="28"/>
      <c r="Y67" s="24">
        <v>19.39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 t="shared" si="0"/>
        <v>19.39</v>
      </c>
      <c r="AJ67" s="24"/>
      <c r="AK67" s="24"/>
      <c r="AL67" s="24"/>
      <c r="AM67" s="24"/>
      <c r="AN67" s="24">
        <v>19.39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 t="shared" si="1"/>
        <v>19.39</v>
      </c>
      <c r="AY67" s="23"/>
      <c r="AZ67" s="23"/>
      <c r="BA67" s="23"/>
      <c r="BB67" s="23"/>
      <c r="BC67" s="23">
        <f t="shared" si="2"/>
        <v>0</v>
      </c>
      <c r="BD67" s="23"/>
      <c r="BE67" s="23"/>
      <c r="BF67" s="23"/>
      <c r="BG67" s="23"/>
      <c r="BH67" s="23">
        <f t="shared" si="3"/>
        <v>0</v>
      </c>
      <c r="BI67" s="23"/>
      <c r="BJ67" s="23"/>
      <c r="BK67" s="23"/>
      <c r="BL67" s="23"/>
      <c r="BM67" s="23">
        <f t="shared" si="4"/>
        <v>0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66" customHeight="1">
      <c r="A68" s="25">
        <v>7</v>
      </c>
      <c r="B68" s="25"/>
      <c r="C68" s="26" t="s">
        <v>190</v>
      </c>
      <c r="D68" s="27"/>
      <c r="E68" s="27"/>
      <c r="F68" s="27"/>
      <c r="G68" s="27"/>
      <c r="H68" s="27"/>
      <c r="I68" s="28"/>
      <c r="J68" s="29" t="s">
        <v>73</v>
      </c>
      <c r="K68" s="29"/>
      <c r="L68" s="29"/>
      <c r="M68" s="29"/>
      <c r="N68" s="29"/>
      <c r="O68" s="26" t="s">
        <v>74</v>
      </c>
      <c r="P68" s="27"/>
      <c r="Q68" s="27"/>
      <c r="R68" s="27"/>
      <c r="S68" s="27"/>
      <c r="T68" s="27"/>
      <c r="U68" s="27"/>
      <c r="V68" s="27"/>
      <c r="W68" s="27"/>
      <c r="X68" s="28"/>
      <c r="Y68" s="24">
        <v>15.89</v>
      </c>
      <c r="Z68" s="24"/>
      <c r="AA68" s="24"/>
      <c r="AB68" s="24"/>
      <c r="AC68" s="24"/>
      <c r="AD68" s="24">
        <v>0</v>
      </c>
      <c r="AE68" s="24"/>
      <c r="AF68" s="24"/>
      <c r="AG68" s="24"/>
      <c r="AH68" s="24"/>
      <c r="AI68" s="24">
        <f t="shared" si="0"/>
        <v>15.89</v>
      </c>
      <c r="AJ68" s="24"/>
      <c r="AK68" s="24"/>
      <c r="AL68" s="24"/>
      <c r="AM68" s="24"/>
      <c r="AN68" s="24">
        <v>15.89</v>
      </c>
      <c r="AO68" s="24"/>
      <c r="AP68" s="24"/>
      <c r="AQ68" s="24"/>
      <c r="AR68" s="24"/>
      <c r="AS68" s="24">
        <v>0</v>
      </c>
      <c r="AT68" s="24"/>
      <c r="AU68" s="24"/>
      <c r="AV68" s="24"/>
      <c r="AW68" s="24"/>
      <c r="AX68" s="23">
        <f t="shared" si="1"/>
        <v>15.89</v>
      </c>
      <c r="AY68" s="23"/>
      <c r="AZ68" s="23"/>
      <c r="BA68" s="23"/>
      <c r="BB68" s="23"/>
      <c r="BC68" s="23">
        <f t="shared" si="2"/>
        <v>0</v>
      </c>
      <c r="BD68" s="23"/>
      <c r="BE68" s="23"/>
      <c r="BF68" s="23"/>
      <c r="BG68" s="23"/>
      <c r="BH68" s="23">
        <f t="shared" si="3"/>
        <v>0</v>
      </c>
      <c r="BI68" s="23"/>
      <c r="BJ68" s="23"/>
      <c r="BK68" s="23"/>
      <c r="BL68" s="23"/>
      <c r="BM68" s="23">
        <f t="shared" si="4"/>
        <v>0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9" customFormat="1" ht="15.75">
      <c r="A69" s="31">
        <v>0</v>
      </c>
      <c r="B69" s="31"/>
      <c r="C69" s="32" t="s">
        <v>75</v>
      </c>
      <c r="D69" s="33"/>
      <c r="E69" s="33"/>
      <c r="F69" s="33"/>
      <c r="G69" s="33"/>
      <c r="H69" s="33"/>
      <c r="I69" s="34"/>
      <c r="J69" s="35" t="s">
        <v>68</v>
      </c>
      <c r="K69" s="35"/>
      <c r="L69" s="35"/>
      <c r="M69" s="35"/>
      <c r="N69" s="35"/>
      <c r="O69" s="32" t="s">
        <v>68</v>
      </c>
      <c r="P69" s="33"/>
      <c r="Q69" s="33"/>
      <c r="R69" s="33"/>
      <c r="S69" s="33"/>
      <c r="T69" s="33"/>
      <c r="U69" s="33"/>
      <c r="V69" s="33"/>
      <c r="W69" s="33"/>
      <c r="X69" s="34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s="19" customFormat="1" ht="66" customHeight="1">
      <c r="A70" s="31">
        <v>0</v>
      </c>
      <c r="B70" s="31"/>
      <c r="C70" s="32" t="s">
        <v>191</v>
      </c>
      <c r="D70" s="33"/>
      <c r="E70" s="33"/>
      <c r="F70" s="33"/>
      <c r="G70" s="33"/>
      <c r="H70" s="33"/>
      <c r="I70" s="34"/>
      <c r="J70" s="35" t="s">
        <v>68</v>
      </c>
      <c r="K70" s="35"/>
      <c r="L70" s="35"/>
      <c r="M70" s="35"/>
      <c r="N70" s="35"/>
      <c r="O70" s="32" t="s">
        <v>68</v>
      </c>
      <c r="P70" s="33"/>
      <c r="Q70" s="33"/>
      <c r="R70" s="33"/>
      <c r="S70" s="33"/>
      <c r="T70" s="33"/>
      <c r="U70" s="33"/>
      <c r="V70" s="33"/>
      <c r="W70" s="33"/>
      <c r="X70" s="34"/>
      <c r="Y70" s="36">
        <v>36</v>
      </c>
      <c r="Z70" s="36"/>
      <c r="AA70" s="36"/>
      <c r="AB70" s="36"/>
      <c r="AC70" s="36"/>
      <c r="AD70" s="36">
        <v>0</v>
      </c>
      <c r="AE70" s="36"/>
      <c r="AF70" s="36"/>
      <c r="AG70" s="36"/>
      <c r="AH70" s="36"/>
      <c r="AI70" s="36">
        <f t="shared" ref="AI70:AI77" si="5">Y70+AD70</f>
        <v>36</v>
      </c>
      <c r="AJ70" s="36"/>
      <c r="AK70" s="36"/>
      <c r="AL70" s="36"/>
      <c r="AM70" s="36"/>
      <c r="AN70" s="36">
        <v>36</v>
      </c>
      <c r="AO70" s="36"/>
      <c r="AP70" s="36"/>
      <c r="AQ70" s="36"/>
      <c r="AR70" s="36"/>
      <c r="AS70" s="36">
        <v>0</v>
      </c>
      <c r="AT70" s="36"/>
      <c r="AU70" s="36"/>
      <c r="AV70" s="36"/>
      <c r="AW70" s="36"/>
      <c r="AX70" s="30">
        <f t="shared" ref="AX70:AX77" si="6">AN70+AS70</f>
        <v>36</v>
      </c>
      <c r="AY70" s="30"/>
      <c r="AZ70" s="30"/>
      <c r="BA70" s="30"/>
      <c r="BB70" s="30"/>
      <c r="BC70" s="30">
        <f t="shared" ref="BC70:BC77" si="7">AN70-Y70</f>
        <v>0</v>
      </c>
      <c r="BD70" s="30"/>
      <c r="BE70" s="30"/>
      <c r="BF70" s="30"/>
      <c r="BG70" s="30"/>
      <c r="BH70" s="30">
        <f t="shared" ref="BH70:BH77" si="8">AS70-AD70</f>
        <v>0</v>
      </c>
      <c r="BI70" s="30"/>
      <c r="BJ70" s="30"/>
      <c r="BK70" s="30"/>
      <c r="BL70" s="30"/>
      <c r="BM70" s="30">
        <f t="shared" ref="BM70:BM77" si="9">BC70+BH70</f>
        <v>0</v>
      </c>
      <c r="BN70" s="30"/>
      <c r="BO70" s="30"/>
      <c r="BP70" s="30"/>
      <c r="BQ70" s="30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s="19" customFormat="1" ht="66" customHeight="1">
      <c r="A71" s="31">
        <v>0</v>
      </c>
      <c r="B71" s="31"/>
      <c r="C71" s="32" t="s">
        <v>192</v>
      </c>
      <c r="D71" s="33"/>
      <c r="E71" s="33"/>
      <c r="F71" s="33"/>
      <c r="G71" s="33"/>
      <c r="H71" s="33"/>
      <c r="I71" s="34"/>
      <c r="J71" s="35" t="s">
        <v>68</v>
      </c>
      <c r="K71" s="35"/>
      <c r="L71" s="35"/>
      <c r="M71" s="35"/>
      <c r="N71" s="35"/>
      <c r="O71" s="32" t="s">
        <v>68</v>
      </c>
      <c r="P71" s="33"/>
      <c r="Q71" s="33"/>
      <c r="R71" s="33"/>
      <c r="S71" s="33"/>
      <c r="T71" s="33"/>
      <c r="U71" s="33"/>
      <c r="V71" s="33"/>
      <c r="W71" s="33"/>
      <c r="X71" s="34"/>
      <c r="Y71" s="36">
        <v>111</v>
      </c>
      <c r="Z71" s="36"/>
      <c r="AA71" s="36"/>
      <c r="AB71" s="36"/>
      <c r="AC71" s="36"/>
      <c r="AD71" s="36">
        <v>0</v>
      </c>
      <c r="AE71" s="36"/>
      <c r="AF71" s="36"/>
      <c r="AG71" s="36"/>
      <c r="AH71" s="36"/>
      <c r="AI71" s="36">
        <f t="shared" si="5"/>
        <v>111</v>
      </c>
      <c r="AJ71" s="36"/>
      <c r="AK71" s="36"/>
      <c r="AL71" s="36"/>
      <c r="AM71" s="36"/>
      <c r="AN71" s="36">
        <v>111</v>
      </c>
      <c r="AO71" s="36"/>
      <c r="AP71" s="36"/>
      <c r="AQ71" s="36"/>
      <c r="AR71" s="36"/>
      <c r="AS71" s="36">
        <v>0</v>
      </c>
      <c r="AT71" s="36"/>
      <c r="AU71" s="36"/>
      <c r="AV71" s="36"/>
      <c r="AW71" s="36"/>
      <c r="AX71" s="30">
        <f t="shared" si="6"/>
        <v>111</v>
      </c>
      <c r="AY71" s="30"/>
      <c r="AZ71" s="30"/>
      <c r="BA71" s="30"/>
      <c r="BB71" s="30"/>
      <c r="BC71" s="30">
        <f t="shared" si="7"/>
        <v>0</v>
      </c>
      <c r="BD71" s="30"/>
      <c r="BE71" s="30"/>
      <c r="BF71" s="30"/>
      <c r="BG71" s="30"/>
      <c r="BH71" s="30">
        <f t="shared" si="8"/>
        <v>0</v>
      </c>
      <c r="BI71" s="30"/>
      <c r="BJ71" s="30"/>
      <c r="BK71" s="30"/>
      <c r="BL71" s="30"/>
      <c r="BM71" s="30">
        <f t="shared" si="9"/>
        <v>0</v>
      </c>
      <c r="BN71" s="30"/>
      <c r="BO71" s="30"/>
      <c r="BP71" s="30"/>
      <c r="BQ71" s="30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8" ht="66" customHeight="1">
      <c r="A72" s="25">
        <v>8</v>
      </c>
      <c r="B72" s="25"/>
      <c r="C72" s="26" t="s">
        <v>193</v>
      </c>
      <c r="D72" s="27"/>
      <c r="E72" s="27"/>
      <c r="F72" s="27"/>
      <c r="G72" s="27"/>
      <c r="H72" s="27"/>
      <c r="I72" s="28"/>
      <c r="J72" s="29" t="s">
        <v>102</v>
      </c>
      <c r="K72" s="29"/>
      <c r="L72" s="29"/>
      <c r="M72" s="29"/>
      <c r="N72" s="29"/>
      <c r="O72" s="26" t="s">
        <v>77</v>
      </c>
      <c r="P72" s="27"/>
      <c r="Q72" s="27"/>
      <c r="R72" s="27"/>
      <c r="S72" s="27"/>
      <c r="T72" s="27"/>
      <c r="U72" s="27"/>
      <c r="V72" s="27"/>
      <c r="W72" s="27"/>
      <c r="X72" s="28"/>
      <c r="Y72" s="24">
        <v>147</v>
      </c>
      <c r="Z72" s="24"/>
      <c r="AA72" s="24"/>
      <c r="AB72" s="24"/>
      <c r="AC72" s="24"/>
      <c r="AD72" s="24">
        <v>0</v>
      </c>
      <c r="AE72" s="24"/>
      <c r="AF72" s="24"/>
      <c r="AG72" s="24"/>
      <c r="AH72" s="24"/>
      <c r="AI72" s="24">
        <f t="shared" si="5"/>
        <v>147</v>
      </c>
      <c r="AJ72" s="24"/>
      <c r="AK72" s="24"/>
      <c r="AL72" s="24"/>
      <c r="AM72" s="24"/>
      <c r="AN72" s="24">
        <v>147</v>
      </c>
      <c r="AO72" s="24"/>
      <c r="AP72" s="24"/>
      <c r="AQ72" s="24"/>
      <c r="AR72" s="24"/>
      <c r="AS72" s="24">
        <v>0</v>
      </c>
      <c r="AT72" s="24"/>
      <c r="AU72" s="24"/>
      <c r="AV72" s="24"/>
      <c r="AW72" s="24"/>
      <c r="AX72" s="23">
        <f t="shared" si="6"/>
        <v>147</v>
      </c>
      <c r="AY72" s="23"/>
      <c r="AZ72" s="23"/>
      <c r="BA72" s="23"/>
      <c r="BB72" s="23"/>
      <c r="BC72" s="23">
        <f t="shared" si="7"/>
        <v>0</v>
      </c>
      <c r="BD72" s="23"/>
      <c r="BE72" s="23"/>
      <c r="BF72" s="23"/>
      <c r="BG72" s="23"/>
      <c r="BH72" s="23">
        <f t="shared" si="8"/>
        <v>0</v>
      </c>
      <c r="BI72" s="23"/>
      <c r="BJ72" s="23"/>
      <c r="BK72" s="23"/>
      <c r="BL72" s="23"/>
      <c r="BM72" s="23">
        <f t="shared" si="9"/>
        <v>0</v>
      </c>
      <c r="BN72" s="23"/>
      <c r="BO72" s="23"/>
      <c r="BP72" s="23"/>
      <c r="BQ72" s="2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15.6" customHeight="1">
      <c r="A73" s="25">
        <v>9</v>
      </c>
      <c r="B73" s="25"/>
      <c r="C73" s="26" t="s">
        <v>170</v>
      </c>
      <c r="D73" s="27"/>
      <c r="E73" s="27"/>
      <c r="F73" s="27"/>
      <c r="G73" s="27"/>
      <c r="H73" s="27"/>
      <c r="I73" s="28"/>
      <c r="J73" s="29" t="s">
        <v>102</v>
      </c>
      <c r="K73" s="29"/>
      <c r="L73" s="29"/>
      <c r="M73" s="29"/>
      <c r="N73" s="29"/>
      <c r="O73" s="26" t="s">
        <v>77</v>
      </c>
      <c r="P73" s="27"/>
      <c r="Q73" s="27"/>
      <c r="R73" s="27"/>
      <c r="S73" s="27"/>
      <c r="T73" s="27"/>
      <c r="U73" s="27"/>
      <c r="V73" s="27"/>
      <c r="W73" s="27"/>
      <c r="X73" s="28"/>
      <c r="Y73" s="24">
        <v>36</v>
      </c>
      <c r="Z73" s="24"/>
      <c r="AA73" s="24"/>
      <c r="AB73" s="24"/>
      <c r="AC73" s="24"/>
      <c r="AD73" s="24">
        <v>0</v>
      </c>
      <c r="AE73" s="24"/>
      <c r="AF73" s="24"/>
      <c r="AG73" s="24"/>
      <c r="AH73" s="24"/>
      <c r="AI73" s="24">
        <f t="shared" si="5"/>
        <v>36</v>
      </c>
      <c r="AJ73" s="24"/>
      <c r="AK73" s="24"/>
      <c r="AL73" s="24"/>
      <c r="AM73" s="24"/>
      <c r="AN73" s="24">
        <v>36</v>
      </c>
      <c r="AO73" s="24"/>
      <c r="AP73" s="24"/>
      <c r="AQ73" s="24"/>
      <c r="AR73" s="24"/>
      <c r="AS73" s="24">
        <v>0</v>
      </c>
      <c r="AT73" s="24"/>
      <c r="AU73" s="24"/>
      <c r="AV73" s="24"/>
      <c r="AW73" s="24"/>
      <c r="AX73" s="23">
        <f t="shared" si="6"/>
        <v>36</v>
      </c>
      <c r="AY73" s="23"/>
      <c r="AZ73" s="23"/>
      <c r="BA73" s="23"/>
      <c r="BB73" s="23"/>
      <c r="BC73" s="23">
        <f t="shared" si="7"/>
        <v>0</v>
      </c>
      <c r="BD73" s="23"/>
      <c r="BE73" s="23"/>
      <c r="BF73" s="23"/>
      <c r="BG73" s="23"/>
      <c r="BH73" s="23">
        <f t="shared" si="8"/>
        <v>0</v>
      </c>
      <c r="BI73" s="23"/>
      <c r="BJ73" s="23"/>
      <c r="BK73" s="23"/>
      <c r="BL73" s="23"/>
      <c r="BM73" s="23">
        <f t="shared" si="9"/>
        <v>0</v>
      </c>
      <c r="BN73" s="23"/>
      <c r="BO73" s="23"/>
      <c r="BP73" s="23"/>
      <c r="BQ73" s="2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26.45" customHeight="1">
      <c r="A74" s="25">
        <v>10</v>
      </c>
      <c r="B74" s="25"/>
      <c r="C74" s="26" t="s">
        <v>171</v>
      </c>
      <c r="D74" s="27"/>
      <c r="E74" s="27"/>
      <c r="F74" s="27"/>
      <c r="G74" s="27"/>
      <c r="H74" s="27"/>
      <c r="I74" s="28"/>
      <c r="J74" s="29" t="s">
        <v>102</v>
      </c>
      <c r="K74" s="29"/>
      <c r="L74" s="29"/>
      <c r="M74" s="29"/>
      <c r="N74" s="29"/>
      <c r="O74" s="26" t="s">
        <v>77</v>
      </c>
      <c r="P74" s="27"/>
      <c r="Q74" s="27"/>
      <c r="R74" s="27"/>
      <c r="S74" s="27"/>
      <c r="T74" s="27"/>
      <c r="U74" s="27"/>
      <c r="V74" s="27"/>
      <c r="W74" s="27"/>
      <c r="X74" s="28"/>
      <c r="Y74" s="24">
        <v>0</v>
      </c>
      <c r="Z74" s="24"/>
      <c r="AA74" s="24"/>
      <c r="AB74" s="24"/>
      <c r="AC74" s="24"/>
      <c r="AD74" s="24">
        <v>0</v>
      </c>
      <c r="AE74" s="24"/>
      <c r="AF74" s="24"/>
      <c r="AG74" s="24"/>
      <c r="AH74" s="24"/>
      <c r="AI74" s="24">
        <f t="shared" si="5"/>
        <v>0</v>
      </c>
      <c r="AJ74" s="24"/>
      <c r="AK74" s="24"/>
      <c r="AL74" s="24"/>
      <c r="AM74" s="24"/>
      <c r="AN74" s="24">
        <v>0</v>
      </c>
      <c r="AO74" s="24"/>
      <c r="AP74" s="24"/>
      <c r="AQ74" s="24"/>
      <c r="AR74" s="24"/>
      <c r="AS74" s="24">
        <v>0</v>
      </c>
      <c r="AT74" s="24"/>
      <c r="AU74" s="24"/>
      <c r="AV74" s="24"/>
      <c r="AW74" s="24"/>
      <c r="AX74" s="23">
        <f t="shared" si="6"/>
        <v>0</v>
      </c>
      <c r="AY74" s="23"/>
      <c r="AZ74" s="23"/>
      <c r="BA74" s="23"/>
      <c r="BB74" s="23"/>
      <c r="BC74" s="23">
        <f t="shared" si="7"/>
        <v>0</v>
      </c>
      <c r="BD74" s="23"/>
      <c r="BE74" s="23"/>
      <c r="BF74" s="23"/>
      <c r="BG74" s="23"/>
      <c r="BH74" s="23">
        <f t="shared" si="8"/>
        <v>0</v>
      </c>
      <c r="BI74" s="23"/>
      <c r="BJ74" s="23"/>
      <c r="BK74" s="23"/>
      <c r="BL74" s="23"/>
      <c r="BM74" s="23">
        <f t="shared" si="9"/>
        <v>0</v>
      </c>
      <c r="BN74" s="23"/>
      <c r="BO74" s="23"/>
      <c r="BP74" s="23"/>
      <c r="BQ74" s="2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15.6" customHeight="1">
      <c r="A75" s="25">
        <v>11</v>
      </c>
      <c r="B75" s="25"/>
      <c r="C75" s="26" t="s">
        <v>170</v>
      </c>
      <c r="D75" s="27"/>
      <c r="E75" s="27"/>
      <c r="F75" s="27"/>
      <c r="G75" s="27"/>
      <c r="H75" s="27"/>
      <c r="I75" s="28"/>
      <c r="J75" s="29" t="s">
        <v>102</v>
      </c>
      <c r="K75" s="29"/>
      <c r="L75" s="29"/>
      <c r="M75" s="29"/>
      <c r="N75" s="29"/>
      <c r="O75" s="26" t="s">
        <v>77</v>
      </c>
      <c r="P75" s="27"/>
      <c r="Q75" s="27"/>
      <c r="R75" s="27"/>
      <c r="S75" s="27"/>
      <c r="T75" s="27"/>
      <c r="U75" s="27"/>
      <c r="V75" s="27"/>
      <c r="W75" s="27"/>
      <c r="X75" s="28"/>
      <c r="Y75" s="24">
        <v>109</v>
      </c>
      <c r="Z75" s="24"/>
      <c r="AA75" s="24"/>
      <c r="AB75" s="24"/>
      <c r="AC75" s="24"/>
      <c r="AD75" s="24">
        <v>0</v>
      </c>
      <c r="AE75" s="24"/>
      <c r="AF75" s="24"/>
      <c r="AG75" s="24"/>
      <c r="AH75" s="24"/>
      <c r="AI75" s="24">
        <f t="shared" si="5"/>
        <v>109</v>
      </c>
      <c r="AJ75" s="24"/>
      <c r="AK75" s="24"/>
      <c r="AL75" s="24"/>
      <c r="AM75" s="24"/>
      <c r="AN75" s="24">
        <v>109</v>
      </c>
      <c r="AO75" s="24"/>
      <c r="AP75" s="24"/>
      <c r="AQ75" s="24"/>
      <c r="AR75" s="24"/>
      <c r="AS75" s="24">
        <v>0</v>
      </c>
      <c r="AT75" s="24"/>
      <c r="AU75" s="24"/>
      <c r="AV75" s="24"/>
      <c r="AW75" s="24"/>
      <c r="AX75" s="23">
        <f t="shared" si="6"/>
        <v>109</v>
      </c>
      <c r="AY75" s="23"/>
      <c r="AZ75" s="23"/>
      <c r="BA75" s="23"/>
      <c r="BB75" s="23"/>
      <c r="BC75" s="23">
        <f t="shared" si="7"/>
        <v>0</v>
      </c>
      <c r="BD75" s="23"/>
      <c r="BE75" s="23"/>
      <c r="BF75" s="23"/>
      <c r="BG75" s="23"/>
      <c r="BH75" s="23">
        <f t="shared" si="8"/>
        <v>0</v>
      </c>
      <c r="BI75" s="23"/>
      <c r="BJ75" s="23"/>
      <c r="BK75" s="23"/>
      <c r="BL75" s="23"/>
      <c r="BM75" s="23">
        <f t="shared" si="9"/>
        <v>0</v>
      </c>
      <c r="BN75" s="23"/>
      <c r="BO75" s="23"/>
      <c r="BP75" s="23"/>
      <c r="BQ75" s="2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26.45" customHeight="1">
      <c r="A76" s="25">
        <v>12</v>
      </c>
      <c r="B76" s="25"/>
      <c r="C76" s="26" t="s">
        <v>171</v>
      </c>
      <c r="D76" s="27"/>
      <c r="E76" s="27"/>
      <c r="F76" s="27"/>
      <c r="G76" s="27"/>
      <c r="H76" s="27"/>
      <c r="I76" s="28"/>
      <c r="J76" s="29" t="s">
        <v>102</v>
      </c>
      <c r="K76" s="29"/>
      <c r="L76" s="29"/>
      <c r="M76" s="29"/>
      <c r="N76" s="29"/>
      <c r="O76" s="26" t="s">
        <v>77</v>
      </c>
      <c r="P76" s="27"/>
      <c r="Q76" s="27"/>
      <c r="R76" s="27"/>
      <c r="S76" s="27"/>
      <c r="T76" s="27"/>
      <c r="U76" s="27"/>
      <c r="V76" s="27"/>
      <c r="W76" s="27"/>
      <c r="X76" s="28"/>
      <c r="Y76" s="24">
        <v>2</v>
      </c>
      <c r="Z76" s="24"/>
      <c r="AA76" s="24"/>
      <c r="AB76" s="24"/>
      <c r="AC76" s="24"/>
      <c r="AD76" s="24">
        <v>0</v>
      </c>
      <c r="AE76" s="24"/>
      <c r="AF76" s="24"/>
      <c r="AG76" s="24"/>
      <c r="AH76" s="24"/>
      <c r="AI76" s="24">
        <f t="shared" si="5"/>
        <v>2</v>
      </c>
      <c r="AJ76" s="24"/>
      <c r="AK76" s="24"/>
      <c r="AL76" s="24"/>
      <c r="AM76" s="24"/>
      <c r="AN76" s="24">
        <v>2</v>
      </c>
      <c r="AO76" s="24"/>
      <c r="AP76" s="24"/>
      <c r="AQ76" s="24"/>
      <c r="AR76" s="24"/>
      <c r="AS76" s="24">
        <v>0</v>
      </c>
      <c r="AT76" s="24"/>
      <c r="AU76" s="24"/>
      <c r="AV76" s="24"/>
      <c r="AW76" s="24"/>
      <c r="AX76" s="23">
        <f t="shared" si="6"/>
        <v>2</v>
      </c>
      <c r="AY76" s="23"/>
      <c r="AZ76" s="23"/>
      <c r="BA76" s="23"/>
      <c r="BB76" s="23"/>
      <c r="BC76" s="23">
        <f t="shared" si="7"/>
        <v>0</v>
      </c>
      <c r="BD76" s="23"/>
      <c r="BE76" s="23"/>
      <c r="BF76" s="23"/>
      <c r="BG76" s="23"/>
      <c r="BH76" s="23">
        <f t="shared" si="8"/>
        <v>0</v>
      </c>
      <c r="BI76" s="23"/>
      <c r="BJ76" s="23"/>
      <c r="BK76" s="23"/>
      <c r="BL76" s="23"/>
      <c r="BM76" s="23">
        <f t="shared" si="9"/>
        <v>0</v>
      </c>
      <c r="BN76" s="23"/>
      <c r="BO76" s="23"/>
      <c r="BP76" s="23"/>
      <c r="BQ76" s="2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39.6" customHeight="1">
      <c r="A77" s="25">
        <v>13</v>
      </c>
      <c r="B77" s="25"/>
      <c r="C77" s="26" t="s">
        <v>194</v>
      </c>
      <c r="D77" s="27"/>
      <c r="E77" s="27"/>
      <c r="F77" s="27"/>
      <c r="G77" s="27"/>
      <c r="H77" s="27"/>
      <c r="I77" s="28"/>
      <c r="J77" s="29" t="s">
        <v>102</v>
      </c>
      <c r="K77" s="29"/>
      <c r="L77" s="29"/>
      <c r="M77" s="29"/>
      <c r="N77" s="29"/>
      <c r="O77" s="26" t="s">
        <v>77</v>
      </c>
      <c r="P77" s="27"/>
      <c r="Q77" s="27"/>
      <c r="R77" s="27"/>
      <c r="S77" s="27"/>
      <c r="T77" s="27"/>
      <c r="U77" s="27"/>
      <c r="V77" s="27"/>
      <c r="W77" s="27"/>
      <c r="X77" s="28"/>
      <c r="Y77" s="24">
        <v>17</v>
      </c>
      <c r="Z77" s="24"/>
      <c r="AA77" s="24"/>
      <c r="AB77" s="24"/>
      <c r="AC77" s="24"/>
      <c r="AD77" s="24">
        <v>0</v>
      </c>
      <c r="AE77" s="24"/>
      <c r="AF77" s="24"/>
      <c r="AG77" s="24"/>
      <c r="AH77" s="24"/>
      <c r="AI77" s="24">
        <f t="shared" si="5"/>
        <v>17</v>
      </c>
      <c r="AJ77" s="24"/>
      <c r="AK77" s="24"/>
      <c r="AL77" s="24"/>
      <c r="AM77" s="24"/>
      <c r="AN77" s="24">
        <v>17</v>
      </c>
      <c r="AO77" s="24"/>
      <c r="AP77" s="24"/>
      <c r="AQ77" s="24"/>
      <c r="AR77" s="24"/>
      <c r="AS77" s="24">
        <v>0</v>
      </c>
      <c r="AT77" s="24"/>
      <c r="AU77" s="24"/>
      <c r="AV77" s="24"/>
      <c r="AW77" s="24"/>
      <c r="AX77" s="23">
        <f t="shared" si="6"/>
        <v>17</v>
      </c>
      <c r="AY77" s="23"/>
      <c r="AZ77" s="23"/>
      <c r="BA77" s="23"/>
      <c r="BB77" s="23"/>
      <c r="BC77" s="23">
        <f t="shared" si="7"/>
        <v>0</v>
      </c>
      <c r="BD77" s="23"/>
      <c r="BE77" s="23"/>
      <c r="BF77" s="23"/>
      <c r="BG77" s="23"/>
      <c r="BH77" s="23">
        <f t="shared" si="8"/>
        <v>0</v>
      </c>
      <c r="BI77" s="23"/>
      <c r="BJ77" s="23"/>
      <c r="BK77" s="23"/>
      <c r="BL77" s="23"/>
      <c r="BM77" s="23">
        <f t="shared" si="9"/>
        <v>0</v>
      </c>
      <c r="BN77" s="23"/>
      <c r="BO77" s="23"/>
      <c r="BP77" s="23"/>
      <c r="BQ77" s="2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s="19" customFormat="1" ht="15.75">
      <c r="A78" s="31">
        <v>0</v>
      </c>
      <c r="B78" s="31"/>
      <c r="C78" s="32" t="s">
        <v>79</v>
      </c>
      <c r="D78" s="33"/>
      <c r="E78" s="33"/>
      <c r="F78" s="33"/>
      <c r="G78" s="33"/>
      <c r="H78" s="33"/>
      <c r="I78" s="34"/>
      <c r="J78" s="35" t="s">
        <v>68</v>
      </c>
      <c r="K78" s="35"/>
      <c r="L78" s="35"/>
      <c r="M78" s="35"/>
      <c r="N78" s="35"/>
      <c r="O78" s="32" t="s">
        <v>68</v>
      </c>
      <c r="P78" s="33"/>
      <c r="Q78" s="33"/>
      <c r="R78" s="33"/>
      <c r="S78" s="33"/>
      <c r="T78" s="33"/>
      <c r="U78" s="33"/>
      <c r="V78" s="33"/>
      <c r="W78" s="33"/>
      <c r="X78" s="34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21"/>
      <c r="BS78" s="21"/>
      <c r="BT78" s="21"/>
      <c r="BU78" s="21"/>
      <c r="BV78" s="21"/>
      <c r="BW78" s="21"/>
      <c r="BX78" s="21"/>
      <c r="BY78" s="21"/>
      <c r="BZ78" s="22"/>
    </row>
    <row r="79" spans="1:78" ht="39.6" customHeight="1">
      <c r="A79" s="25">
        <v>14</v>
      </c>
      <c r="B79" s="25"/>
      <c r="C79" s="26" t="s">
        <v>195</v>
      </c>
      <c r="D79" s="27"/>
      <c r="E79" s="27"/>
      <c r="F79" s="27"/>
      <c r="G79" s="27"/>
      <c r="H79" s="27"/>
      <c r="I79" s="28"/>
      <c r="J79" s="29" t="s">
        <v>102</v>
      </c>
      <c r="K79" s="29"/>
      <c r="L79" s="29"/>
      <c r="M79" s="29"/>
      <c r="N79" s="29"/>
      <c r="O79" s="26" t="s">
        <v>81</v>
      </c>
      <c r="P79" s="27"/>
      <c r="Q79" s="27"/>
      <c r="R79" s="27"/>
      <c r="S79" s="27"/>
      <c r="T79" s="27"/>
      <c r="U79" s="27"/>
      <c r="V79" s="27"/>
      <c r="W79" s="27"/>
      <c r="X79" s="28"/>
      <c r="Y79" s="24">
        <v>9</v>
      </c>
      <c r="Z79" s="24"/>
      <c r="AA79" s="24"/>
      <c r="AB79" s="24"/>
      <c r="AC79" s="24"/>
      <c r="AD79" s="24">
        <v>0</v>
      </c>
      <c r="AE79" s="24"/>
      <c r="AF79" s="24"/>
      <c r="AG79" s="24"/>
      <c r="AH79" s="24"/>
      <c r="AI79" s="24">
        <f>Y79+AD79</f>
        <v>9</v>
      </c>
      <c r="AJ79" s="24"/>
      <c r="AK79" s="24"/>
      <c r="AL79" s="24"/>
      <c r="AM79" s="24"/>
      <c r="AN79" s="24">
        <v>9</v>
      </c>
      <c r="AO79" s="24"/>
      <c r="AP79" s="24"/>
      <c r="AQ79" s="24"/>
      <c r="AR79" s="24"/>
      <c r="AS79" s="24">
        <v>0</v>
      </c>
      <c r="AT79" s="24"/>
      <c r="AU79" s="24"/>
      <c r="AV79" s="24"/>
      <c r="AW79" s="24"/>
      <c r="AX79" s="23">
        <f>AN79+AS79</f>
        <v>9</v>
      </c>
      <c r="AY79" s="23"/>
      <c r="AZ79" s="23"/>
      <c r="BA79" s="23"/>
      <c r="BB79" s="23"/>
      <c r="BC79" s="23">
        <f>AN79-Y79</f>
        <v>0</v>
      </c>
      <c r="BD79" s="23"/>
      <c r="BE79" s="23"/>
      <c r="BF79" s="23"/>
      <c r="BG79" s="23"/>
      <c r="BH79" s="23">
        <f>AS79-AD79</f>
        <v>0</v>
      </c>
      <c r="BI79" s="23"/>
      <c r="BJ79" s="23"/>
      <c r="BK79" s="23"/>
      <c r="BL79" s="23"/>
      <c r="BM79" s="23">
        <f>BC79+BH79</f>
        <v>0</v>
      </c>
      <c r="BN79" s="23"/>
      <c r="BO79" s="23"/>
      <c r="BP79" s="23"/>
      <c r="BQ79" s="2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15.6" customHeight="1">
      <c r="A80" s="25">
        <v>15</v>
      </c>
      <c r="B80" s="25"/>
      <c r="C80" s="26" t="s">
        <v>196</v>
      </c>
      <c r="D80" s="27"/>
      <c r="E80" s="27"/>
      <c r="F80" s="27"/>
      <c r="G80" s="27"/>
      <c r="H80" s="27"/>
      <c r="I80" s="28"/>
      <c r="J80" s="29" t="s">
        <v>73</v>
      </c>
      <c r="K80" s="29"/>
      <c r="L80" s="29"/>
      <c r="M80" s="29"/>
      <c r="N80" s="29"/>
      <c r="O80" s="26" t="s">
        <v>81</v>
      </c>
      <c r="P80" s="27"/>
      <c r="Q80" s="27"/>
      <c r="R80" s="27"/>
      <c r="S80" s="27"/>
      <c r="T80" s="27"/>
      <c r="U80" s="27"/>
      <c r="V80" s="27"/>
      <c r="W80" s="27"/>
      <c r="X80" s="28"/>
      <c r="Y80" s="24">
        <v>44835</v>
      </c>
      <c r="Z80" s="24"/>
      <c r="AA80" s="24"/>
      <c r="AB80" s="24"/>
      <c r="AC80" s="24"/>
      <c r="AD80" s="24">
        <v>0</v>
      </c>
      <c r="AE80" s="24"/>
      <c r="AF80" s="24"/>
      <c r="AG80" s="24"/>
      <c r="AH80" s="24"/>
      <c r="AI80" s="24">
        <f>Y80+AD80</f>
        <v>44835</v>
      </c>
      <c r="AJ80" s="24"/>
      <c r="AK80" s="24"/>
      <c r="AL80" s="24"/>
      <c r="AM80" s="24"/>
      <c r="AN80" s="24">
        <v>44835</v>
      </c>
      <c r="AO80" s="24"/>
      <c r="AP80" s="24"/>
      <c r="AQ80" s="24"/>
      <c r="AR80" s="24"/>
      <c r="AS80" s="24">
        <v>0</v>
      </c>
      <c r="AT80" s="24"/>
      <c r="AU80" s="24"/>
      <c r="AV80" s="24"/>
      <c r="AW80" s="24"/>
      <c r="AX80" s="23">
        <f>AN80+AS80</f>
        <v>44835</v>
      </c>
      <c r="AY80" s="23"/>
      <c r="AZ80" s="23"/>
      <c r="BA80" s="23"/>
      <c r="BB80" s="23"/>
      <c r="BC80" s="23">
        <f>AN80-Y80</f>
        <v>0</v>
      </c>
      <c r="BD80" s="23"/>
      <c r="BE80" s="23"/>
      <c r="BF80" s="23"/>
      <c r="BG80" s="23"/>
      <c r="BH80" s="23">
        <f>AS80-AD80</f>
        <v>0</v>
      </c>
      <c r="BI80" s="23"/>
      <c r="BJ80" s="23"/>
      <c r="BK80" s="23"/>
      <c r="BL80" s="23"/>
      <c r="BM80" s="23">
        <f>BC80+BH80</f>
        <v>0</v>
      </c>
      <c r="BN80" s="23"/>
      <c r="BO80" s="23"/>
      <c r="BP80" s="23"/>
      <c r="BQ80" s="2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66" customHeight="1">
      <c r="A81" s="25">
        <v>16</v>
      </c>
      <c r="B81" s="25"/>
      <c r="C81" s="26" t="s">
        <v>197</v>
      </c>
      <c r="D81" s="27"/>
      <c r="E81" s="27"/>
      <c r="F81" s="27"/>
      <c r="G81" s="27"/>
      <c r="H81" s="27"/>
      <c r="I81" s="28"/>
      <c r="J81" s="29" t="s">
        <v>70</v>
      </c>
      <c r="K81" s="29"/>
      <c r="L81" s="29"/>
      <c r="M81" s="29"/>
      <c r="N81" s="29"/>
      <c r="O81" s="26" t="s">
        <v>81</v>
      </c>
      <c r="P81" s="27"/>
      <c r="Q81" s="27"/>
      <c r="R81" s="27"/>
      <c r="S81" s="27"/>
      <c r="T81" s="27"/>
      <c r="U81" s="27"/>
      <c r="V81" s="27"/>
      <c r="W81" s="27"/>
      <c r="X81" s="28"/>
      <c r="Y81" s="24">
        <v>15804.35</v>
      </c>
      <c r="Z81" s="24"/>
      <c r="AA81" s="24"/>
      <c r="AB81" s="24"/>
      <c r="AC81" s="24"/>
      <c r="AD81" s="24">
        <v>1816.15</v>
      </c>
      <c r="AE81" s="24"/>
      <c r="AF81" s="24"/>
      <c r="AG81" s="24"/>
      <c r="AH81" s="24"/>
      <c r="AI81" s="24">
        <f>Y81+AD81</f>
        <v>17620.5</v>
      </c>
      <c r="AJ81" s="24"/>
      <c r="AK81" s="24"/>
      <c r="AL81" s="24"/>
      <c r="AM81" s="24"/>
      <c r="AN81" s="24">
        <v>15296.49</v>
      </c>
      <c r="AO81" s="24"/>
      <c r="AP81" s="24"/>
      <c r="AQ81" s="24"/>
      <c r="AR81" s="24"/>
      <c r="AS81" s="24">
        <v>1728.25</v>
      </c>
      <c r="AT81" s="24"/>
      <c r="AU81" s="24"/>
      <c r="AV81" s="24"/>
      <c r="AW81" s="24"/>
      <c r="AX81" s="23">
        <f>AN81+AS81</f>
        <v>17024.739999999998</v>
      </c>
      <c r="AY81" s="23"/>
      <c r="AZ81" s="23"/>
      <c r="BA81" s="23"/>
      <c r="BB81" s="23"/>
      <c r="BC81" s="23">
        <f>AN81-Y81</f>
        <v>-507.86000000000058</v>
      </c>
      <c r="BD81" s="23"/>
      <c r="BE81" s="23"/>
      <c r="BF81" s="23"/>
      <c r="BG81" s="23"/>
      <c r="BH81" s="23">
        <f>AS81-AD81</f>
        <v>-87.900000000000091</v>
      </c>
      <c r="BI81" s="23"/>
      <c r="BJ81" s="23"/>
      <c r="BK81" s="23"/>
      <c r="BL81" s="23"/>
      <c r="BM81" s="23">
        <f>BC81+BH81</f>
        <v>-595.76000000000067</v>
      </c>
      <c r="BN81" s="23"/>
      <c r="BO81" s="23"/>
      <c r="BP81" s="23"/>
      <c r="BQ81" s="2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52.9" customHeight="1">
      <c r="A82" s="25">
        <v>17</v>
      </c>
      <c r="B82" s="25"/>
      <c r="C82" s="26" t="s">
        <v>198</v>
      </c>
      <c r="D82" s="27"/>
      <c r="E82" s="27"/>
      <c r="F82" s="27"/>
      <c r="G82" s="27"/>
      <c r="H82" s="27"/>
      <c r="I82" s="28"/>
      <c r="J82" s="29" t="s">
        <v>70</v>
      </c>
      <c r="K82" s="29"/>
      <c r="L82" s="29"/>
      <c r="M82" s="29"/>
      <c r="N82" s="29"/>
      <c r="O82" s="26" t="s">
        <v>81</v>
      </c>
      <c r="P82" s="27"/>
      <c r="Q82" s="27"/>
      <c r="R82" s="27"/>
      <c r="S82" s="27"/>
      <c r="T82" s="27"/>
      <c r="U82" s="27"/>
      <c r="V82" s="27"/>
      <c r="W82" s="27"/>
      <c r="X82" s="28"/>
      <c r="Y82" s="24">
        <v>0</v>
      </c>
      <c r="Z82" s="24"/>
      <c r="AA82" s="24"/>
      <c r="AB82" s="24"/>
      <c r="AC82" s="24"/>
      <c r="AD82" s="24">
        <v>1455.31</v>
      </c>
      <c r="AE82" s="24"/>
      <c r="AF82" s="24"/>
      <c r="AG82" s="24"/>
      <c r="AH82" s="24"/>
      <c r="AI82" s="24">
        <f>Y82+AD82</f>
        <v>1455.31</v>
      </c>
      <c r="AJ82" s="24"/>
      <c r="AK82" s="24"/>
      <c r="AL82" s="24"/>
      <c r="AM82" s="24"/>
      <c r="AN82" s="24">
        <v>0</v>
      </c>
      <c r="AO82" s="24"/>
      <c r="AP82" s="24"/>
      <c r="AQ82" s="24"/>
      <c r="AR82" s="24"/>
      <c r="AS82" s="24">
        <v>1455.3</v>
      </c>
      <c r="AT82" s="24"/>
      <c r="AU82" s="24"/>
      <c r="AV82" s="24"/>
      <c r="AW82" s="24"/>
      <c r="AX82" s="23">
        <f>AN82+AS82</f>
        <v>1455.3</v>
      </c>
      <c r="AY82" s="23"/>
      <c r="AZ82" s="23"/>
      <c r="BA82" s="23"/>
      <c r="BB82" s="23"/>
      <c r="BC82" s="23">
        <f>AN82-Y82</f>
        <v>0</v>
      </c>
      <c r="BD82" s="23"/>
      <c r="BE82" s="23"/>
      <c r="BF82" s="23"/>
      <c r="BG82" s="23"/>
      <c r="BH82" s="23">
        <f>AS82-AD82</f>
        <v>-9.9999999999909051E-3</v>
      </c>
      <c r="BI82" s="23"/>
      <c r="BJ82" s="23"/>
      <c r="BK82" s="23"/>
      <c r="BL82" s="23"/>
      <c r="BM82" s="23">
        <f>BC82+BH82</f>
        <v>-9.9999999999909051E-3</v>
      </c>
      <c r="BN82" s="23"/>
      <c r="BO82" s="23"/>
      <c r="BP82" s="23"/>
      <c r="BQ82" s="2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s="19" customFormat="1" ht="15.75">
      <c r="A83" s="31">
        <v>0</v>
      </c>
      <c r="B83" s="31"/>
      <c r="C83" s="32" t="s">
        <v>105</v>
      </c>
      <c r="D83" s="33"/>
      <c r="E83" s="33"/>
      <c r="F83" s="33"/>
      <c r="G83" s="33"/>
      <c r="H83" s="33"/>
      <c r="I83" s="34"/>
      <c r="J83" s="35" t="s">
        <v>68</v>
      </c>
      <c r="K83" s="35"/>
      <c r="L83" s="35"/>
      <c r="M83" s="35"/>
      <c r="N83" s="35"/>
      <c r="O83" s="32" t="s">
        <v>68</v>
      </c>
      <c r="P83" s="33"/>
      <c r="Q83" s="33"/>
      <c r="R83" s="33"/>
      <c r="S83" s="33"/>
      <c r="T83" s="33"/>
      <c r="U83" s="33"/>
      <c r="V83" s="33"/>
      <c r="W83" s="33"/>
      <c r="X83" s="34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21"/>
      <c r="BS83" s="21"/>
      <c r="BT83" s="21"/>
      <c r="BU83" s="21"/>
      <c r="BV83" s="21"/>
      <c r="BW83" s="21"/>
      <c r="BX83" s="21"/>
      <c r="BY83" s="21"/>
      <c r="BZ83" s="22"/>
    </row>
    <row r="84" spans="1:78" ht="52.9" customHeight="1">
      <c r="A84" s="25">
        <v>18</v>
      </c>
      <c r="B84" s="25"/>
      <c r="C84" s="26" t="s">
        <v>199</v>
      </c>
      <c r="D84" s="27"/>
      <c r="E84" s="27"/>
      <c r="F84" s="27"/>
      <c r="G84" s="27"/>
      <c r="H84" s="27"/>
      <c r="I84" s="28"/>
      <c r="J84" s="29" t="s">
        <v>129</v>
      </c>
      <c r="K84" s="29"/>
      <c r="L84" s="29"/>
      <c r="M84" s="29"/>
      <c r="N84" s="29"/>
      <c r="O84" s="26" t="s">
        <v>77</v>
      </c>
      <c r="P84" s="27"/>
      <c r="Q84" s="27"/>
      <c r="R84" s="27"/>
      <c r="S84" s="27"/>
      <c r="T84" s="27"/>
      <c r="U84" s="27"/>
      <c r="V84" s="27"/>
      <c r="W84" s="27"/>
      <c r="X84" s="28"/>
      <c r="Y84" s="24">
        <v>305</v>
      </c>
      <c r="Z84" s="24"/>
      <c r="AA84" s="24"/>
      <c r="AB84" s="24"/>
      <c r="AC84" s="24"/>
      <c r="AD84" s="24">
        <v>0</v>
      </c>
      <c r="AE84" s="24"/>
      <c r="AF84" s="24"/>
      <c r="AG84" s="24"/>
      <c r="AH84" s="24"/>
      <c r="AI84" s="24">
        <f>Y84+AD84</f>
        <v>305</v>
      </c>
      <c r="AJ84" s="24"/>
      <c r="AK84" s="24"/>
      <c r="AL84" s="24"/>
      <c r="AM84" s="24"/>
      <c r="AN84" s="24">
        <v>305</v>
      </c>
      <c r="AO84" s="24"/>
      <c r="AP84" s="24"/>
      <c r="AQ84" s="24"/>
      <c r="AR84" s="24"/>
      <c r="AS84" s="24">
        <v>0</v>
      </c>
      <c r="AT84" s="24"/>
      <c r="AU84" s="24"/>
      <c r="AV84" s="24"/>
      <c r="AW84" s="24"/>
      <c r="AX84" s="23">
        <f>AN84+AS84</f>
        <v>305</v>
      </c>
      <c r="AY84" s="23"/>
      <c r="AZ84" s="23"/>
      <c r="BA84" s="23"/>
      <c r="BB84" s="23"/>
      <c r="BC84" s="23">
        <f>AN84-Y84</f>
        <v>0</v>
      </c>
      <c r="BD84" s="23"/>
      <c r="BE84" s="23"/>
      <c r="BF84" s="23"/>
      <c r="BG84" s="23"/>
      <c r="BH84" s="23">
        <f>AS84-AD84</f>
        <v>0</v>
      </c>
      <c r="BI84" s="23"/>
      <c r="BJ84" s="23"/>
      <c r="BK84" s="23"/>
      <c r="BL84" s="23"/>
      <c r="BM84" s="23">
        <f>BC84+BH84</f>
        <v>0</v>
      </c>
      <c r="BN84" s="23"/>
      <c r="BO84" s="23"/>
      <c r="BP84" s="23"/>
      <c r="BQ84" s="2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92.45" customHeight="1">
      <c r="A85" s="25">
        <v>19</v>
      </c>
      <c r="B85" s="25"/>
      <c r="C85" s="26" t="s">
        <v>200</v>
      </c>
      <c r="D85" s="27"/>
      <c r="E85" s="27"/>
      <c r="F85" s="27"/>
      <c r="G85" s="27"/>
      <c r="H85" s="27"/>
      <c r="I85" s="28"/>
      <c r="J85" s="29" t="s">
        <v>107</v>
      </c>
      <c r="K85" s="29"/>
      <c r="L85" s="29"/>
      <c r="M85" s="29"/>
      <c r="N85" s="29"/>
      <c r="O85" s="26"/>
      <c r="P85" s="27"/>
      <c r="Q85" s="27"/>
      <c r="R85" s="27"/>
      <c r="S85" s="27"/>
      <c r="T85" s="27"/>
      <c r="U85" s="27"/>
      <c r="V85" s="27"/>
      <c r="W85" s="27"/>
      <c r="X85" s="28"/>
      <c r="Y85" s="24">
        <v>0</v>
      </c>
      <c r="Z85" s="24"/>
      <c r="AA85" s="24"/>
      <c r="AB85" s="24"/>
      <c r="AC85" s="24"/>
      <c r="AD85" s="24">
        <v>8.2591631420000002</v>
      </c>
      <c r="AE85" s="24"/>
      <c r="AF85" s="24"/>
      <c r="AG85" s="24"/>
      <c r="AH85" s="24"/>
      <c r="AI85" s="24">
        <f>Y85+AD85</f>
        <v>8.2591631420000002</v>
      </c>
      <c r="AJ85" s="24"/>
      <c r="AK85" s="24"/>
      <c r="AL85" s="24"/>
      <c r="AM85" s="24"/>
      <c r="AN85" s="24">
        <v>0</v>
      </c>
      <c r="AO85" s="24"/>
      <c r="AP85" s="24"/>
      <c r="AQ85" s="24"/>
      <c r="AR85" s="24"/>
      <c r="AS85" s="24">
        <v>0</v>
      </c>
      <c r="AT85" s="24"/>
      <c r="AU85" s="24"/>
      <c r="AV85" s="24"/>
      <c r="AW85" s="24"/>
      <c r="AX85" s="23">
        <f>AN85+AS85</f>
        <v>0</v>
      </c>
      <c r="AY85" s="23"/>
      <c r="AZ85" s="23"/>
      <c r="BA85" s="23"/>
      <c r="BB85" s="23"/>
      <c r="BC85" s="23">
        <f>AN85-Y85</f>
        <v>0</v>
      </c>
      <c r="BD85" s="23"/>
      <c r="BE85" s="23"/>
      <c r="BF85" s="23"/>
      <c r="BG85" s="23"/>
      <c r="BH85" s="23">
        <f>AS85-AD85</f>
        <v>-8.2591631420000002</v>
      </c>
      <c r="BI85" s="23"/>
      <c r="BJ85" s="23"/>
      <c r="BK85" s="23"/>
      <c r="BL85" s="23"/>
      <c r="BM85" s="23">
        <f>BC85+BH85</f>
        <v>-8.2591631420000002</v>
      </c>
      <c r="BN85" s="23"/>
      <c r="BO85" s="23"/>
      <c r="BP85" s="23"/>
      <c r="BQ85" s="23"/>
      <c r="BR85" s="11"/>
      <c r="BS85" s="11"/>
      <c r="BT85" s="11"/>
      <c r="BU85" s="11"/>
      <c r="BV85" s="11"/>
      <c r="BW85" s="11"/>
      <c r="BX85" s="11"/>
      <c r="BY85" s="11"/>
      <c r="BZ85" s="9"/>
    </row>
    <row r="87" spans="1:78" ht="15.95" customHeight="1">
      <c r="A87" s="46" t="s">
        <v>56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</row>
    <row r="88" spans="1:78" ht="15.9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</row>
    <row r="89" spans="1:78" ht="15.9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0" spans="1:78" ht="15.9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</row>
    <row r="91" spans="1:78" ht="42" customHeight="1">
      <c r="A91" s="43" t="s">
        <v>88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3"/>
      <c r="AO91" s="3"/>
      <c r="AP91" s="45" t="s">
        <v>90</v>
      </c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</row>
    <row r="92" spans="1:78">
      <c r="W92" s="42" t="s">
        <v>12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"/>
      <c r="AO92" s="4"/>
      <c r="AP92" s="42" t="s">
        <v>13</v>
      </c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</row>
    <row r="95" spans="1:78" ht="15.95" customHeight="1">
      <c r="A95" s="43" t="s">
        <v>89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3"/>
      <c r="AO95" s="3"/>
      <c r="AP95" s="45" t="s">
        <v>89</v>
      </c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</row>
    <row r="96" spans="1:78">
      <c r="W96" s="42" t="s">
        <v>12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"/>
      <c r="AO96" s="4"/>
      <c r="AP96" s="42" t="s">
        <v>13</v>
      </c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</row>
  </sheetData>
  <mergeCells count="529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91:V91"/>
    <mergeCell ref="W91:AM91"/>
    <mergeCell ref="AP91:BH91"/>
    <mergeCell ref="W92:AM92"/>
    <mergeCell ref="AP92:BH92"/>
    <mergeCell ref="A95:V95"/>
    <mergeCell ref="W95:AM95"/>
    <mergeCell ref="AP95:BH95"/>
    <mergeCell ref="AX61:BB61"/>
    <mergeCell ref="BC61:BG61"/>
    <mergeCell ref="BH61:BL61"/>
    <mergeCell ref="A87:BL87"/>
    <mergeCell ref="A88:BL88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BN45:BQ45"/>
    <mergeCell ref="AK45:AO45"/>
    <mergeCell ref="AP45:AT45"/>
    <mergeCell ref="AU45:AY45"/>
    <mergeCell ref="AZ45:BC45"/>
    <mergeCell ref="BD45:BH45"/>
    <mergeCell ref="BI45:BM45"/>
    <mergeCell ref="W96:AM96"/>
    <mergeCell ref="AP96:BH96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N57:BB57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X85:BB85"/>
    <mergeCell ref="BC85:BG85"/>
    <mergeCell ref="BH85:BL85"/>
    <mergeCell ref="BM85:BQ85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</mergeCells>
  <conditionalFormatting sqref="C61:C85">
    <cfRule type="cellIs" dxfId="49" priority="2" stopIfTrue="1" operator="equal">
      <formula>$C60</formula>
    </cfRule>
  </conditionalFormatting>
  <conditionalFormatting sqref="A61:B85">
    <cfRule type="cellIs" dxfId="4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2"/>
  <sheetViews>
    <sheetView topLeftCell="A2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217</v>
      </c>
      <c r="E20" s="96"/>
      <c r="F20" s="96"/>
      <c r="G20" s="96"/>
      <c r="H20" s="96"/>
      <c r="I20" s="96"/>
      <c r="J20" s="96"/>
      <c r="K20" s="15"/>
      <c r="L20" s="95" t="s">
        <v>219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218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204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216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205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31.15" customHeight="1">
      <c r="A44" s="25">
        <v>1</v>
      </c>
      <c r="B44" s="25"/>
      <c r="C44" s="77" t="s">
        <v>206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819355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819355</v>
      </c>
      <c r="AL44" s="75"/>
      <c r="AM44" s="75"/>
      <c r="AN44" s="75"/>
      <c r="AO44" s="75"/>
      <c r="AP44" s="75">
        <v>746915.86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746915.86</v>
      </c>
      <c r="BA44" s="75"/>
      <c r="BB44" s="75"/>
      <c r="BC44" s="75"/>
      <c r="BD44" s="75">
        <f>AP44-AA44</f>
        <v>-72439.140000000014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-72439.140000000014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819355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819355</v>
      </c>
      <c r="AL45" s="41"/>
      <c r="AM45" s="41"/>
      <c r="AN45" s="41"/>
      <c r="AO45" s="41"/>
      <c r="AP45" s="41">
        <v>746915.86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746915.86</v>
      </c>
      <c r="BA45" s="41"/>
      <c r="BB45" s="41"/>
      <c r="BC45" s="41"/>
      <c r="BD45" s="41">
        <f>AP45-AA45</f>
        <v>-72439.140000000014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-72439.140000000014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s="19" customFormat="1" ht="15.75">
      <c r="A53" s="72" t="s">
        <v>66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>
        <f>Q53+V53</f>
        <v>0</v>
      </c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>
        <f>AG53+AL53</f>
        <v>0</v>
      </c>
      <c r="AR53" s="59"/>
      <c r="AS53" s="59"/>
      <c r="AT53" s="59"/>
      <c r="AU53" s="59"/>
      <c r="AV53" s="59"/>
      <c r="AW53" s="59">
        <f>AG53-Q53</f>
        <v>0</v>
      </c>
      <c r="AX53" s="59"/>
      <c r="AY53" s="59"/>
      <c r="AZ53" s="59"/>
      <c r="BA53" s="59"/>
      <c r="BB53" s="60">
        <f>AL53-V53</f>
        <v>0</v>
      </c>
      <c r="BC53" s="60"/>
      <c r="BD53" s="60"/>
      <c r="BE53" s="60"/>
      <c r="BF53" s="60"/>
      <c r="BG53" s="60">
        <f>AW53+BB53</f>
        <v>0</v>
      </c>
      <c r="BH53" s="60"/>
      <c r="BI53" s="60"/>
      <c r="BJ53" s="60"/>
      <c r="BK53" s="60"/>
      <c r="BL53" s="60"/>
      <c r="BM53" s="20"/>
      <c r="BN53" s="20"/>
      <c r="BO53" s="20"/>
      <c r="BP53" s="20"/>
      <c r="BQ53" s="20"/>
      <c r="CA53" s="19" t="s">
        <v>27</v>
      </c>
    </row>
    <row r="55" spans="1:79" ht="15.75" customHeight="1">
      <c r="A55" s="46" t="s">
        <v>53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</row>
    <row r="57" spans="1:79" ht="45" customHeight="1">
      <c r="A57" s="61" t="s">
        <v>10</v>
      </c>
      <c r="B57" s="62"/>
      <c r="C57" s="61" t="s">
        <v>9</v>
      </c>
      <c r="D57" s="65"/>
      <c r="E57" s="65"/>
      <c r="F57" s="65"/>
      <c r="G57" s="65"/>
      <c r="H57" s="65"/>
      <c r="I57" s="62"/>
      <c r="J57" s="61" t="s">
        <v>8</v>
      </c>
      <c r="K57" s="65"/>
      <c r="L57" s="65"/>
      <c r="M57" s="65"/>
      <c r="N57" s="62"/>
      <c r="O57" s="61" t="s">
        <v>7</v>
      </c>
      <c r="P57" s="65"/>
      <c r="Q57" s="65"/>
      <c r="R57" s="65"/>
      <c r="S57" s="65"/>
      <c r="T57" s="65"/>
      <c r="U57" s="65"/>
      <c r="V57" s="65"/>
      <c r="W57" s="65"/>
      <c r="X57" s="62"/>
      <c r="Y57" s="25" t="s">
        <v>30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 t="s">
        <v>55</v>
      </c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58" t="s">
        <v>3</v>
      </c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63"/>
      <c r="B58" s="64"/>
      <c r="C58" s="63"/>
      <c r="D58" s="66"/>
      <c r="E58" s="66"/>
      <c r="F58" s="66"/>
      <c r="G58" s="66"/>
      <c r="H58" s="66"/>
      <c r="I58" s="64"/>
      <c r="J58" s="63"/>
      <c r="K58" s="66"/>
      <c r="L58" s="66"/>
      <c r="M58" s="66"/>
      <c r="N58" s="64"/>
      <c r="O58" s="63"/>
      <c r="P58" s="66"/>
      <c r="Q58" s="66"/>
      <c r="R58" s="66"/>
      <c r="S58" s="66"/>
      <c r="T58" s="66"/>
      <c r="U58" s="66"/>
      <c r="V58" s="66"/>
      <c r="W58" s="66"/>
      <c r="X58" s="64"/>
      <c r="Y58" s="50" t="s">
        <v>5</v>
      </c>
      <c r="Z58" s="51"/>
      <c r="AA58" s="51"/>
      <c r="AB58" s="51"/>
      <c r="AC58" s="52"/>
      <c r="AD58" s="50" t="s">
        <v>4</v>
      </c>
      <c r="AE58" s="51"/>
      <c r="AF58" s="51"/>
      <c r="AG58" s="51"/>
      <c r="AH58" s="52"/>
      <c r="AI58" s="25" t="s">
        <v>31</v>
      </c>
      <c r="AJ58" s="25"/>
      <c r="AK58" s="25"/>
      <c r="AL58" s="25"/>
      <c r="AM58" s="25"/>
      <c r="AN58" s="25" t="s">
        <v>5</v>
      </c>
      <c r="AO58" s="25"/>
      <c r="AP58" s="25"/>
      <c r="AQ58" s="25"/>
      <c r="AR58" s="25"/>
      <c r="AS58" s="25" t="s">
        <v>4</v>
      </c>
      <c r="AT58" s="25"/>
      <c r="AU58" s="25"/>
      <c r="AV58" s="25"/>
      <c r="AW58" s="25"/>
      <c r="AX58" s="25" t="s">
        <v>31</v>
      </c>
      <c r="AY58" s="25"/>
      <c r="AZ58" s="25"/>
      <c r="BA58" s="25"/>
      <c r="BB58" s="25"/>
      <c r="BC58" s="25" t="s">
        <v>5</v>
      </c>
      <c r="BD58" s="25"/>
      <c r="BE58" s="25"/>
      <c r="BF58" s="25"/>
      <c r="BG58" s="25"/>
      <c r="BH58" s="25" t="s">
        <v>4</v>
      </c>
      <c r="BI58" s="25"/>
      <c r="BJ58" s="25"/>
      <c r="BK58" s="25"/>
      <c r="BL58" s="25"/>
      <c r="BM58" s="25" t="s">
        <v>31</v>
      </c>
      <c r="BN58" s="25"/>
      <c r="BO58" s="25"/>
      <c r="BP58" s="25"/>
      <c r="BQ58" s="25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25">
        <v>1</v>
      </c>
      <c r="B59" s="25"/>
      <c r="C59" s="25">
        <v>2</v>
      </c>
      <c r="D59" s="25"/>
      <c r="E59" s="25"/>
      <c r="F59" s="25"/>
      <c r="G59" s="25"/>
      <c r="H59" s="25"/>
      <c r="I59" s="25"/>
      <c r="J59" s="25">
        <v>3</v>
      </c>
      <c r="K59" s="25"/>
      <c r="L59" s="25"/>
      <c r="M59" s="25"/>
      <c r="N59" s="25"/>
      <c r="O59" s="25">
        <v>4</v>
      </c>
      <c r="P59" s="25"/>
      <c r="Q59" s="25"/>
      <c r="R59" s="25"/>
      <c r="S59" s="25"/>
      <c r="T59" s="25"/>
      <c r="U59" s="25"/>
      <c r="V59" s="25"/>
      <c r="W59" s="25"/>
      <c r="X59" s="25"/>
      <c r="Y59" s="25">
        <v>5</v>
      </c>
      <c r="Z59" s="25"/>
      <c r="AA59" s="25"/>
      <c r="AB59" s="25"/>
      <c r="AC59" s="25"/>
      <c r="AD59" s="25">
        <v>6</v>
      </c>
      <c r="AE59" s="25"/>
      <c r="AF59" s="25"/>
      <c r="AG59" s="25"/>
      <c r="AH59" s="25"/>
      <c r="AI59" s="25">
        <v>7</v>
      </c>
      <c r="AJ59" s="25"/>
      <c r="AK59" s="25"/>
      <c r="AL59" s="25"/>
      <c r="AM59" s="25"/>
      <c r="AN59" s="50">
        <v>8</v>
      </c>
      <c r="AO59" s="51"/>
      <c r="AP59" s="51"/>
      <c r="AQ59" s="51"/>
      <c r="AR59" s="52"/>
      <c r="AS59" s="50">
        <v>9</v>
      </c>
      <c r="AT59" s="51"/>
      <c r="AU59" s="51"/>
      <c r="AV59" s="51"/>
      <c r="AW59" s="52"/>
      <c r="AX59" s="50">
        <v>10</v>
      </c>
      <c r="AY59" s="51"/>
      <c r="AZ59" s="51"/>
      <c r="BA59" s="51"/>
      <c r="BB59" s="52"/>
      <c r="BC59" s="50">
        <v>11</v>
      </c>
      <c r="BD59" s="51"/>
      <c r="BE59" s="51"/>
      <c r="BF59" s="51"/>
      <c r="BG59" s="52"/>
      <c r="BH59" s="50">
        <v>12</v>
      </c>
      <c r="BI59" s="51"/>
      <c r="BJ59" s="51"/>
      <c r="BK59" s="51"/>
      <c r="BL59" s="52"/>
      <c r="BM59" s="50">
        <v>13</v>
      </c>
      <c r="BN59" s="51"/>
      <c r="BO59" s="51"/>
      <c r="BP59" s="51"/>
      <c r="BQ59" s="5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53" t="s">
        <v>44</v>
      </c>
      <c r="B60" s="53"/>
      <c r="C60" s="54" t="s">
        <v>19</v>
      </c>
      <c r="D60" s="55"/>
      <c r="E60" s="55"/>
      <c r="F60" s="55"/>
      <c r="G60" s="55"/>
      <c r="H60" s="55"/>
      <c r="I60" s="56"/>
      <c r="J60" s="53" t="s">
        <v>20</v>
      </c>
      <c r="K60" s="53"/>
      <c r="L60" s="53"/>
      <c r="M60" s="53"/>
      <c r="N60" s="53"/>
      <c r="O60" s="57" t="s">
        <v>45</v>
      </c>
      <c r="P60" s="57"/>
      <c r="Q60" s="57"/>
      <c r="R60" s="57"/>
      <c r="S60" s="57"/>
      <c r="T60" s="57"/>
      <c r="U60" s="57"/>
      <c r="V60" s="57"/>
      <c r="W60" s="57"/>
      <c r="X60" s="54"/>
      <c r="Y60" s="49" t="s">
        <v>15</v>
      </c>
      <c r="Z60" s="49"/>
      <c r="AA60" s="49"/>
      <c r="AB60" s="49"/>
      <c r="AC60" s="49"/>
      <c r="AD60" s="49" t="s">
        <v>35</v>
      </c>
      <c r="AE60" s="49"/>
      <c r="AF60" s="49"/>
      <c r="AG60" s="49"/>
      <c r="AH60" s="49"/>
      <c r="AI60" s="49" t="s">
        <v>21</v>
      </c>
      <c r="AJ60" s="49"/>
      <c r="AK60" s="49"/>
      <c r="AL60" s="49"/>
      <c r="AM60" s="49"/>
      <c r="AN60" s="49" t="s">
        <v>36</v>
      </c>
      <c r="AO60" s="49"/>
      <c r="AP60" s="49"/>
      <c r="AQ60" s="49"/>
      <c r="AR60" s="49"/>
      <c r="AS60" s="49" t="s">
        <v>16</v>
      </c>
      <c r="AT60" s="49"/>
      <c r="AU60" s="49"/>
      <c r="AV60" s="49"/>
      <c r="AW60" s="49"/>
      <c r="AX60" s="49" t="s">
        <v>21</v>
      </c>
      <c r="AY60" s="49"/>
      <c r="AZ60" s="49"/>
      <c r="BA60" s="49"/>
      <c r="BB60" s="49"/>
      <c r="BC60" s="49" t="s">
        <v>38</v>
      </c>
      <c r="BD60" s="49"/>
      <c r="BE60" s="49"/>
      <c r="BF60" s="49"/>
      <c r="BG60" s="49"/>
      <c r="BH60" s="49" t="s">
        <v>38</v>
      </c>
      <c r="BI60" s="49"/>
      <c r="BJ60" s="49"/>
      <c r="BK60" s="49"/>
      <c r="BL60" s="49"/>
      <c r="BM60" s="48" t="s">
        <v>21</v>
      </c>
      <c r="BN60" s="48"/>
      <c r="BO60" s="48"/>
      <c r="BP60" s="48"/>
      <c r="BQ60" s="48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>
      <c r="A61" s="31">
        <v>0</v>
      </c>
      <c r="B61" s="31"/>
      <c r="C61" s="35" t="s">
        <v>67</v>
      </c>
      <c r="D61" s="35"/>
      <c r="E61" s="35"/>
      <c r="F61" s="35"/>
      <c r="G61" s="35"/>
      <c r="H61" s="35"/>
      <c r="I61" s="35"/>
      <c r="J61" s="35" t="s">
        <v>68</v>
      </c>
      <c r="K61" s="35"/>
      <c r="L61" s="35"/>
      <c r="M61" s="35"/>
      <c r="N61" s="35"/>
      <c r="O61" s="35" t="s">
        <v>68</v>
      </c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39.6" customHeight="1">
      <c r="A62" s="25">
        <v>1</v>
      </c>
      <c r="B62" s="25"/>
      <c r="C62" s="26" t="s">
        <v>165</v>
      </c>
      <c r="D62" s="39"/>
      <c r="E62" s="39"/>
      <c r="F62" s="39"/>
      <c r="G62" s="39"/>
      <c r="H62" s="39"/>
      <c r="I62" s="40"/>
      <c r="J62" s="29" t="s">
        <v>73</v>
      </c>
      <c r="K62" s="29"/>
      <c r="L62" s="29"/>
      <c r="M62" s="29"/>
      <c r="N62" s="29"/>
      <c r="O62" s="26" t="s">
        <v>207</v>
      </c>
      <c r="P62" s="39"/>
      <c r="Q62" s="39"/>
      <c r="R62" s="39"/>
      <c r="S62" s="39"/>
      <c r="T62" s="39"/>
      <c r="U62" s="39"/>
      <c r="V62" s="39"/>
      <c r="W62" s="39"/>
      <c r="X62" s="40"/>
      <c r="Y62" s="24">
        <v>1</v>
      </c>
      <c r="Z62" s="24"/>
      <c r="AA62" s="24"/>
      <c r="AB62" s="24"/>
      <c r="AC62" s="24"/>
      <c r="AD62" s="24">
        <v>0</v>
      </c>
      <c r="AE62" s="24"/>
      <c r="AF62" s="24"/>
      <c r="AG62" s="24"/>
      <c r="AH62" s="24"/>
      <c r="AI62" s="24">
        <f>Y62+AD62</f>
        <v>1</v>
      </c>
      <c r="AJ62" s="24"/>
      <c r="AK62" s="24"/>
      <c r="AL62" s="24"/>
      <c r="AM62" s="24"/>
      <c r="AN62" s="24">
        <v>1</v>
      </c>
      <c r="AO62" s="24"/>
      <c r="AP62" s="24"/>
      <c r="AQ62" s="24"/>
      <c r="AR62" s="24"/>
      <c r="AS62" s="24">
        <v>0</v>
      </c>
      <c r="AT62" s="24"/>
      <c r="AU62" s="24"/>
      <c r="AV62" s="24"/>
      <c r="AW62" s="24"/>
      <c r="AX62" s="23">
        <f>AN62+AS62</f>
        <v>1</v>
      </c>
      <c r="AY62" s="23"/>
      <c r="AZ62" s="23"/>
      <c r="BA62" s="23"/>
      <c r="BB62" s="23"/>
      <c r="BC62" s="23">
        <f>AN62-Y62</f>
        <v>0</v>
      </c>
      <c r="BD62" s="23"/>
      <c r="BE62" s="23"/>
      <c r="BF62" s="23"/>
      <c r="BG62" s="23"/>
      <c r="BH62" s="23">
        <f>AS62-AD62</f>
        <v>0</v>
      </c>
      <c r="BI62" s="23"/>
      <c r="BJ62" s="23"/>
      <c r="BK62" s="23"/>
      <c r="BL62" s="23"/>
      <c r="BM62" s="23">
        <f>BC62+BH62</f>
        <v>0</v>
      </c>
      <c r="BN62" s="23"/>
      <c r="BO62" s="23"/>
      <c r="BP62" s="23"/>
      <c r="BQ62" s="2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15.75">
      <c r="A63" s="25">
        <v>2</v>
      </c>
      <c r="B63" s="25"/>
      <c r="C63" s="26" t="s">
        <v>208</v>
      </c>
      <c r="D63" s="39"/>
      <c r="E63" s="39"/>
      <c r="F63" s="39"/>
      <c r="G63" s="39"/>
      <c r="H63" s="39"/>
      <c r="I63" s="40"/>
      <c r="J63" s="29" t="s">
        <v>70</v>
      </c>
      <c r="K63" s="29"/>
      <c r="L63" s="29"/>
      <c r="M63" s="29"/>
      <c r="N63" s="29"/>
      <c r="O63" s="26" t="s">
        <v>71</v>
      </c>
      <c r="P63" s="39"/>
      <c r="Q63" s="39"/>
      <c r="R63" s="39"/>
      <c r="S63" s="39"/>
      <c r="T63" s="39"/>
      <c r="U63" s="39"/>
      <c r="V63" s="39"/>
      <c r="W63" s="39"/>
      <c r="X63" s="40"/>
      <c r="Y63" s="24">
        <v>819355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819355</v>
      </c>
      <c r="AJ63" s="24"/>
      <c r="AK63" s="24"/>
      <c r="AL63" s="24"/>
      <c r="AM63" s="24"/>
      <c r="AN63" s="24">
        <v>746915.86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746915.86</v>
      </c>
      <c r="AY63" s="23"/>
      <c r="AZ63" s="23"/>
      <c r="BA63" s="23"/>
      <c r="BB63" s="23"/>
      <c r="BC63" s="23">
        <f>AN63-Y63</f>
        <v>-72439.140000000014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-72439.140000000014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66" customHeight="1">
      <c r="A64" s="25">
        <v>3</v>
      </c>
      <c r="B64" s="25"/>
      <c r="C64" s="26" t="s">
        <v>209</v>
      </c>
      <c r="D64" s="27"/>
      <c r="E64" s="27"/>
      <c r="F64" s="27"/>
      <c r="G64" s="27"/>
      <c r="H64" s="27"/>
      <c r="I64" s="28"/>
      <c r="J64" s="29" t="s">
        <v>73</v>
      </c>
      <c r="K64" s="29"/>
      <c r="L64" s="29"/>
      <c r="M64" s="29"/>
      <c r="N64" s="29"/>
      <c r="O64" s="26" t="s">
        <v>74</v>
      </c>
      <c r="P64" s="27"/>
      <c r="Q64" s="27"/>
      <c r="R64" s="27"/>
      <c r="S64" s="27"/>
      <c r="T64" s="27"/>
      <c r="U64" s="27"/>
      <c r="V64" s="27"/>
      <c r="W64" s="27"/>
      <c r="X64" s="28"/>
      <c r="Y64" s="24">
        <v>3.67</v>
      </c>
      <c r="Z64" s="24"/>
      <c r="AA64" s="24"/>
      <c r="AB64" s="24"/>
      <c r="AC64" s="24"/>
      <c r="AD64" s="24">
        <v>0</v>
      </c>
      <c r="AE64" s="24"/>
      <c r="AF64" s="24"/>
      <c r="AG64" s="24"/>
      <c r="AH64" s="24"/>
      <c r="AI64" s="24">
        <f>Y64+AD64</f>
        <v>3.67</v>
      </c>
      <c r="AJ64" s="24"/>
      <c r="AK64" s="24"/>
      <c r="AL64" s="24"/>
      <c r="AM64" s="24"/>
      <c r="AN64" s="24">
        <v>3.67</v>
      </c>
      <c r="AO64" s="24"/>
      <c r="AP64" s="24"/>
      <c r="AQ64" s="24"/>
      <c r="AR64" s="24"/>
      <c r="AS64" s="24">
        <v>0</v>
      </c>
      <c r="AT64" s="24"/>
      <c r="AU64" s="24"/>
      <c r="AV64" s="24"/>
      <c r="AW64" s="24"/>
      <c r="AX64" s="23">
        <f>AN64+AS64</f>
        <v>3.67</v>
      </c>
      <c r="AY64" s="23"/>
      <c r="AZ64" s="23"/>
      <c r="BA64" s="23"/>
      <c r="BB64" s="23"/>
      <c r="BC64" s="23">
        <f>AN64-Y64</f>
        <v>0</v>
      </c>
      <c r="BD64" s="23"/>
      <c r="BE64" s="23"/>
      <c r="BF64" s="23"/>
      <c r="BG64" s="23"/>
      <c r="BH64" s="23">
        <f>AS64-AD64</f>
        <v>0</v>
      </c>
      <c r="BI64" s="23"/>
      <c r="BJ64" s="23"/>
      <c r="BK64" s="23"/>
      <c r="BL64" s="23"/>
      <c r="BM64" s="23">
        <f>BC64+BH64</f>
        <v>0</v>
      </c>
      <c r="BN64" s="23"/>
      <c r="BO64" s="23"/>
      <c r="BP64" s="23"/>
      <c r="BQ64" s="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>
      <c r="A65" s="31">
        <v>0</v>
      </c>
      <c r="B65" s="31"/>
      <c r="C65" s="32" t="s">
        <v>75</v>
      </c>
      <c r="D65" s="33"/>
      <c r="E65" s="33"/>
      <c r="F65" s="33"/>
      <c r="G65" s="33"/>
      <c r="H65" s="33"/>
      <c r="I65" s="34"/>
      <c r="J65" s="35" t="s">
        <v>68</v>
      </c>
      <c r="K65" s="35"/>
      <c r="L65" s="35"/>
      <c r="M65" s="35"/>
      <c r="N65" s="35"/>
      <c r="O65" s="32" t="s">
        <v>68</v>
      </c>
      <c r="P65" s="33"/>
      <c r="Q65" s="33"/>
      <c r="R65" s="33"/>
      <c r="S65" s="33"/>
      <c r="T65" s="33"/>
      <c r="U65" s="33"/>
      <c r="V65" s="33"/>
      <c r="W65" s="33"/>
      <c r="X65" s="34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52.9" customHeight="1">
      <c r="A66" s="25">
        <v>4</v>
      </c>
      <c r="B66" s="25"/>
      <c r="C66" s="26" t="s">
        <v>210</v>
      </c>
      <c r="D66" s="27"/>
      <c r="E66" s="27"/>
      <c r="F66" s="27"/>
      <c r="G66" s="27"/>
      <c r="H66" s="27"/>
      <c r="I66" s="28"/>
      <c r="J66" s="29" t="s">
        <v>211</v>
      </c>
      <c r="K66" s="29"/>
      <c r="L66" s="29"/>
      <c r="M66" s="29"/>
      <c r="N66" s="29"/>
      <c r="O66" s="26" t="s">
        <v>212</v>
      </c>
      <c r="P66" s="27"/>
      <c r="Q66" s="27"/>
      <c r="R66" s="27"/>
      <c r="S66" s="27"/>
      <c r="T66" s="27"/>
      <c r="U66" s="27"/>
      <c r="V66" s="27"/>
      <c r="W66" s="27"/>
      <c r="X66" s="28"/>
      <c r="Y66" s="24">
        <v>42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>Y66+AD66</f>
        <v>42</v>
      </c>
      <c r="AJ66" s="24"/>
      <c r="AK66" s="24"/>
      <c r="AL66" s="24"/>
      <c r="AM66" s="24"/>
      <c r="AN66" s="24">
        <v>42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3">
        <f>AN66+AS66</f>
        <v>42</v>
      </c>
      <c r="AY66" s="23"/>
      <c r="AZ66" s="23"/>
      <c r="BA66" s="23"/>
      <c r="BB66" s="23"/>
      <c r="BC66" s="23">
        <f>AN66-Y66</f>
        <v>0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0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>
      <c r="A67" s="31">
        <v>0</v>
      </c>
      <c r="B67" s="31"/>
      <c r="C67" s="32" t="s">
        <v>79</v>
      </c>
      <c r="D67" s="33"/>
      <c r="E67" s="33"/>
      <c r="F67" s="33"/>
      <c r="G67" s="33"/>
      <c r="H67" s="33"/>
      <c r="I67" s="34"/>
      <c r="J67" s="35" t="s">
        <v>68</v>
      </c>
      <c r="K67" s="35"/>
      <c r="L67" s="35"/>
      <c r="M67" s="35"/>
      <c r="N67" s="35"/>
      <c r="O67" s="32" t="s">
        <v>68</v>
      </c>
      <c r="P67" s="33"/>
      <c r="Q67" s="33"/>
      <c r="R67" s="33"/>
      <c r="S67" s="33"/>
      <c r="T67" s="33"/>
      <c r="U67" s="33"/>
      <c r="V67" s="33"/>
      <c r="W67" s="33"/>
      <c r="X67" s="34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26.45" customHeight="1">
      <c r="A68" s="25">
        <v>5</v>
      </c>
      <c r="B68" s="25"/>
      <c r="C68" s="26" t="s">
        <v>213</v>
      </c>
      <c r="D68" s="27"/>
      <c r="E68" s="27"/>
      <c r="F68" s="27"/>
      <c r="G68" s="27"/>
      <c r="H68" s="27"/>
      <c r="I68" s="28"/>
      <c r="J68" s="29" t="s">
        <v>73</v>
      </c>
      <c r="K68" s="29"/>
      <c r="L68" s="29"/>
      <c r="M68" s="29"/>
      <c r="N68" s="29"/>
      <c r="O68" s="26" t="s">
        <v>81</v>
      </c>
      <c r="P68" s="27"/>
      <c r="Q68" s="27"/>
      <c r="R68" s="27"/>
      <c r="S68" s="27"/>
      <c r="T68" s="27"/>
      <c r="U68" s="27"/>
      <c r="V68" s="27"/>
      <c r="W68" s="27"/>
      <c r="X68" s="28"/>
      <c r="Y68" s="24">
        <v>11</v>
      </c>
      <c r="Z68" s="24"/>
      <c r="AA68" s="24"/>
      <c r="AB68" s="24"/>
      <c r="AC68" s="24"/>
      <c r="AD68" s="24">
        <v>0</v>
      </c>
      <c r="AE68" s="24"/>
      <c r="AF68" s="24"/>
      <c r="AG68" s="24"/>
      <c r="AH68" s="24"/>
      <c r="AI68" s="24">
        <f>Y68+AD68</f>
        <v>11</v>
      </c>
      <c r="AJ68" s="24"/>
      <c r="AK68" s="24"/>
      <c r="AL68" s="24"/>
      <c r="AM68" s="24"/>
      <c r="AN68" s="24">
        <v>11</v>
      </c>
      <c r="AO68" s="24"/>
      <c r="AP68" s="24"/>
      <c r="AQ68" s="24"/>
      <c r="AR68" s="24"/>
      <c r="AS68" s="24">
        <v>0</v>
      </c>
      <c r="AT68" s="24"/>
      <c r="AU68" s="24"/>
      <c r="AV68" s="24"/>
      <c r="AW68" s="24"/>
      <c r="AX68" s="23">
        <f>AN68+AS68</f>
        <v>11</v>
      </c>
      <c r="AY68" s="23"/>
      <c r="AZ68" s="23"/>
      <c r="BA68" s="23"/>
      <c r="BB68" s="23"/>
      <c r="BC68" s="23">
        <f>AN68-Y68</f>
        <v>0</v>
      </c>
      <c r="BD68" s="23"/>
      <c r="BE68" s="23"/>
      <c r="BF68" s="23"/>
      <c r="BG68" s="23"/>
      <c r="BH68" s="23">
        <f>AS68-AD68</f>
        <v>0</v>
      </c>
      <c r="BI68" s="23"/>
      <c r="BJ68" s="23"/>
      <c r="BK68" s="23"/>
      <c r="BL68" s="23"/>
      <c r="BM68" s="23">
        <f>BC68+BH68</f>
        <v>0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26.45" customHeight="1">
      <c r="A69" s="25">
        <v>6</v>
      </c>
      <c r="B69" s="25"/>
      <c r="C69" s="26" t="s">
        <v>214</v>
      </c>
      <c r="D69" s="27"/>
      <c r="E69" s="27"/>
      <c r="F69" s="27"/>
      <c r="G69" s="27"/>
      <c r="H69" s="27"/>
      <c r="I69" s="28"/>
      <c r="J69" s="29" t="s">
        <v>70</v>
      </c>
      <c r="K69" s="29"/>
      <c r="L69" s="29"/>
      <c r="M69" s="29"/>
      <c r="N69" s="29"/>
      <c r="O69" s="26" t="s">
        <v>81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19508.45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19508.45</v>
      </c>
      <c r="AJ69" s="24"/>
      <c r="AK69" s="24"/>
      <c r="AL69" s="24"/>
      <c r="AM69" s="24"/>
      <c r="AN69" s="24">
        <v>17783.71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17783.71</v>
      </c>
      <c r="AY69" s="23"/>
      <c r="AZ69" s="23"/>
      <c r="BA69" s="23"/>
      <c r="BB69" s="23"/>
      <c r="BC69" s="23">
        <f>AN69-Y69</f>
        <v>-1724.7400000000016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-1724.7400000000016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>
      <c r="A70" s="31">
        <v>0</v>
      </c>
      <c r="B70" s="31"/>
      <c r="C70" s="32" t="s">
        <v>105</v>
      </c>
      <c r="D70" s="33"/>
      <c r="E70" s="33"/>
      <c r="F70" s="33"/>
      <c r="G70" s="33"/>
      <c r="H70" s="33"/>
      <c r="I70" s="34"/>
      <c r="J70" s="35" t="s">
        <v>68</v>
      </c>
      <c r="K70" s="35"/>
      <c r="L70" s="35"/>
      <c r="M70" s="35"/>
      <c r="N70" s="35"/>
      <c r="O70" s="32" t="s">
        <v>68</v>
      </c>
      <c r="P70" s="33"/>
      <c r="Q70" s="33"/>
      <c r="R70" s="33"/>
      <c r="S70" s="33"/>
      <c r="T70" s="33"/>
      <c r="U70" s="33"/>
      <c r="V70" s="33"/>
      <c r="W70" s="33"/>
      <c r="X70" s="34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26.45" customHeight="1">
      <c r="A71" s="25">
        <v>7</v>
      </c>
      <c r="B71" s="25"/>
      <c r="C71" s="26" t="s">
        <v>215</v>
      </c>
      <c r="D71" s="27"/>
      <c r="E71" s="27"/>
      <c r="F71" s="27"/>
      <c r="G71" s="27"/>
      <c r="H71" s="27"/>
      <c r="I71" s="28"/>
      <c r="J71" s="29" t="s">
        <v>107</v>
      </c>
      <c r="K71" s="29"/>
      <c r="L71" s="29"/>
      <c r="M71" s="29"/>
      <c r="N71" s="29"/>
      <c r="O71" s="26" t="s">
        <v>81</v>
      </c>
      <c r="P71" s="27"/>
      <c r="Q71" s="27"/>
      <c r="R71" s="27"/>
      <c r="S71" s="27"/>
      <c r="T71" s="27"/>
      <c r="U71" s="27"/>
      <c r="V71" s="27"/>
      <c r="W71" s="27"/>
      <c r="X71" s="28"/>
      <c r="Y71" s="24">
        <v>100</v>
      </c>
      <c r="Z71" s="24"/>
      <c r="AA71" s="24"/>
      <c r="AB71" s="24"/>
      <c r="AC71" s="24"/>
      <c r="AD71" s="24">
        <v>0</v>
      </c>
      <c r="AE71" s="24"/>
      <c r="AF71" s="24"/>
      <c r="AG71" s="24"/>
      <c r="AH71" s="24"/>
      <c r="AI71" s="24">
        <f>Y71+AD71</f>
        <v>100</v>
      </c>
      <c r="AJ71" s="24"/>
      <c r="AK71" s="24"/>
      <c r="AL71" s="24"/>
      <c r="AM71" s="24"/>
      <c r="AN71" s="24">
        <v>100</v>
      </c>
      <c r="AO71" s="24"/>
      <c r="AP71" s="24"/>
      <c r="AQ71" s="24"/>
      <c r="AR71" s="24"/>
      <c r="AS71" s="24">
        <v>0</v>
      </c>
      <c r="AT71" s="24"/>
      <c r="AU71" s="24"/>
      <c r="AV71" s="24"/>
      <c r="AW71" s="24"/>
      <c r="AX71" s="23">
        <f>AN71+AS71</f>
        <v>100</v>
      </c>
      <c r="AY71" s="23"/>
      <c r="AZ71" s="23"/>
      <c r="BA71" s="23"/>
      <c r="BB71" s="23"/>
      <c r="BC71" s="23">
        <f>AN71-Y71</f>
        <v>0</v>
      </c>
      <c r="BD71" s="23"/>
      <c r="BE71" s="23"/>
      <c r="BF71" s="23"/>
      <c r="BG71" s="23"/>
      <c r="BH71" s="23">
        <f>AS71-AD71</f>
        <v>0</v>
      </c>
      <c r="BI71" s="23"/>
      <c r="BJ71" s="23"/>
      <c r="BK71" s="23"/>
      <c r="BL71" s="23"/>
      <c r="BM71" s="23">
        <f>BC71+BH71</f>
        <v>0</v>
      </c>
      <c r="BN71" s="23"/>
      <c r="BO71" s="23"/>
      <c r="BP71" s="23"/>
      <c r="BQ71" s="23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5" customHeight="1">
      <c r="A73" s="46" t="s">
        <v>56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78" ht="15.9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5" spans="1:78" ht="15.9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15.9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8" ht="42" customHeight="1">
      <c r="A77" s="43" t="s">
        <v>88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3"/>
      <c r="AO77" s="3"/>
      <c r="AP77" s="45" t="s">
        <v>90</v>
      </c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</row>
    <row r="78" spans="1:78">
      <c r="W78" s="42" t="s">
        <v>12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"/>
      <c r="AO78" s="4"/>
      <c r="AP78" s="42" t="s">
        <v>13</v>
      </c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</row>
    <row r="81" spans="1:60" ht="15.95" customHeight="1">
      <c r="A81" s="43" t="s">
        <v>89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3"/>
      <c r="AO81" s="3"/>
      <c r="AP81" s="45" t="s">
        <v>89</v>
      </c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</row>
    <row r="82" spans="1:60">
      <c r="W82" s="42" t="s">
        <v>12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"/>
      <c r="AO82" s="4"/>
      <c r="AP82" s="42" t="s">
        <v>13</v>
      </c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</row>
  </sheetData>
  <mergeCells count="347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1:BB61"/>
    <mergeCell ref="BC61:BG61"/>
    <mergeCell ref="BH61:BL61"/>
    <mergeCell ref="A73:BL73"/>
    <mergeCell ref="A74:BL74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BN45:BQ45"/>
    <mergeCell ref="AK45:AO45"/>
    <mergeCell ref="AP45:AT45"/>
    <mergeCell ref="AU45:AY45"/>
    <mergeCell ref="AZ45:BC45"/>
    <mergeCell ref="BD45:BH45"/>
    <mergeCell ref="BI45:BM45"/>
    <mergeCell ref="W82:AM82"/>
    <mergeCell ref="AP82:BH82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N57:BB57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</mergeCells>
  <conditionalFormatting sqref="C61:C71">
    <cfRule type="cellIs" dxfId="47" priority="2" stopIfTrue="1" operator="equal">
      <formula>$C60</formula>
    </cfRule>
  </conditionalFormatting>
  <conditionalFormatting sqref="A61:B71">
    <cfRule type="cellIs" dxfId="4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1"/>
  <sheetViews>
    <sheetView topLeftCell="A2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231</v>
      </c>
      <c r="E20" s="96"/>
      <c r="F20" s="96"/>
      <c r="G20" s="96"/>
      <c r="H20" s="96"/>
      <c r="I20" s="96"/>
      <c r="J20" s="96"/>
      <c r="K20" s="15"/>
      <c r="L20" s="95" t="s">
        <v>219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232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5" t="s">
        <v>220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230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26.45" customHeight="1">
      <c r="A36" s="53">
        <v>1</v>
      </c>
      <c r="B36" s="53"/>
      <c r="C36" s="53"/>
      <c r="D36" s="53"/>
      <c r="E36" s="53"/>
      <c r="F36" s="53"/>
      <c r="G36" s="85" t="s">
        <v>221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46.9" customHeight="1">
      <c r="A44" s="25">
        <v>1</v>
      </c>
      <c r="B44" s="25"/>
      <c r="C44" s="77" t="s">
        <v>222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3695920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3695920</v>
      </c>
      <c r="AL44" s="75"/>
      <c r="AM44" s="75"/>
      <c r="AN44" s="75"/>
      <c r="AO44" s="75"/>
      <c r="AP44" s="75">
        <v>3164849.36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3164849.36</v>
      </c>
      <c r="BA44" s="75"/>
      <c r="BB44" s="75"/>
      <c r="BC44" s="75"/>
      <c r="BD44" s="75">
        <f>AP44-AA44</f>
        <v>-531070.64000000013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-531070.64000000013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3695920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3695920</v>
      </c>
      <c r="AL45" s="41"/>
      <c r="AM45" s="41"/>
      <c r="AN45" s="41"/>
      <c r="AO45" s="41"/>
      <c r="AP45" s="41">
        <v>3164849.36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3164849.36</v>
      </c>
      <c r="BA45" s="41"/>
      <c r="BB45" s="41"/>
      <c r="BC45" s="41"/>
      <c r="BD45" s="41">
        <f>AP45-AA45</f>
        <v>-531070.64000000013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-531070.64000000013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s="19" customFormat="1" ht="15.75">
      <c r="A53" s="72" t="s">
        <v>66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>
        <f>Q53+V53</f>
        <v>0</v>
      </c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>
        <f>AG53+AL53</f>
        <v>0</v>
      </c>
      <c r="AR53" s="59"/>
      <c r="AS53" s="59"/>
      <c r="AT53" s="59"/>
      <c r="AU53" s="59"/>
      <c r="AV53" s="59"/>
      <c r="AW53" s="59">
        <f>AG53-Q53</f>
        <v>0</v>
      </c>
      <c r="AX53" s="59"/>
      <c r="AY53" s="59"/>
      <c r="AZ53" s="59"/>
      <c r="BA53" s="59"/>
      <c r="BB53" s="60">
        <f>AL53-V53</f>
        <v>0</v>
      </c>
      <c r="BC53" s="60"/>
      <c r="BD53" s="60"/>
      <c r="BE53" s="60"/>
      <c r="BF53" s="60"/>
      <c r="BG53" s="60">
        <f>AW53+BB53</f>
        <v>0</v>
      </c>
      <c r="BH53" s="60"/>
      <c r="BI53" s="60"/>
      <c r="BJ53" s="60"/>
      <c r="BK53" s="60"/>
      <c r="BL53" s="60"/>
      <c r="BM53" s="20"/>
      <c r="BN53" s="20"/>
      <c r="BO53" s="20"/>
      <c r="BP53" s="20"/>
      <c r="BQ53" s="20"/>
      <c r="CA53" s="19" t="s">
        <v>27</v>
      </c>
    </row>
    <row r="55" spans="1:79" ht="15.75" customHeight="1">
      <c r="A55" s="46" t="s">
        <v>53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</row>
    <row r="57" spans="1:79" ht="45" customHeight="1">
      <c r="A57" s="61" t="s">
        <v>10</v>
      </c>
      <c r="B57" s="62"/>
      <c r="C57" s="61" t="s">
        <v>9</v>
      </c>
      <c r="D57" s="65"/>
      <c r="E57" s="65"/>
      <c r="F57" s="65"/>
      <c r="G57" s="65"/>
      <c r="H57" s="65"/>
      <c r="I57" s="62"/>
      <c r="J57" s="61" t="s">
        <v>8</v>
      </c>
      <c r="K57" s="65"/>
      <c r="L57" s="65"/>
      <c r="M57" s="65"/>
      <c r="N57" s="62"/>
      <c r="O57" s="61" t="s">
        <v>7</v>
      </c>
      <c r="P57" s="65"/>
      <c r="Q57" s="65"/>
      <c r="R57" s="65"/>
      <c r="S57" s="65"/>
      <c r="T57" s="65"/>
      <c r="U57" s="65"/>
      <c r="V57" s="65"/>
      <c r="W57" s="65"/>
      <c r="X57" s="62"/>
      <c r="Y57" s="25" t="s">
        <v>30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 t="s">
        <v>55</v>
      </c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58" t="s">
        <v>3</v>
      </c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63"/>
      <c r="B58" s="64"/>
      <c r="C58" s="63"/>
      <c r="D58" s="66"/>
      <c r="E58" s="66"/>
      <c r="F58" s="66"/>
      <c r="G58" s="66"/>
      <c r="H58" s="66"/>
      <c r="I58" s="64"/>
      <c r="J58" s="63"/>
      <c r="K58" s="66"/>
      <c r="L58" s="66"/>
      <c r="M58" s="66"/>
      <c r="N58" s="64"/>
      <c r="O58" s="63"/>
      <c r="P58" s="66"/>
      <c r="Q58" s="66"/>
      <c r="R58" s="66"/>
      <c r="S58" s="66"/>
      <c r="T58" s="66"/>
      <c r="U58" s="66"/>
      <c r="V58" s="66"/>
      <c r="W58" s="66"/>
      <c r="X58" s="64"/>
      <c r="Y58" s="50" t="s">
        <v>5</v>
      </c>
      <c r="Z58" s="51"/>
      <c r="AA58" s="51"/>
      <c r="AB58" s="51"/>
      <c r="AC58" s="52"/>
      <c r="AD58" s="50" t="s">
        <v>4</v>
      </c>
      <c r="AE58" s="51"/>
      <c r="AF58" s="51"/>
      <c r="AG58" s="51"/>
      <c r="AH58" s="52"/>
      <c r="AI58" s="25" t="s">
        <v>31</v>
      </c>
      <c r="AJ58" s="25"/>
      <c r="AK58" s="25"/>
      <c r="AL58" s="25"/>
      <c r="AM58" s="25"/>
      <c r="AN58" s="25" t="s">
        <v>5</v>
      </c>
      <c r="AO58" s="25"/>
      <c r="AP58" s="25"/>
      <c r="AQ58" s="25"/>
      <c r="AR58" s="25"/>
      <c r="AS58" s="25" t="s">
        <v>4</v>
      </c>
      <c r="AT58" s="25"/>
      <c r="AU58" s="25"/>
      <c r="AV58" s="25"/>
      <c r="AW58" s="25"/>
      <c r="AX58" s="25" t="s">
        <v>31</v>
      </c>
      <c r="AY58" s="25"/>
      <c r="AZ58" s="25"/>
      <c r="BA58" s="25"/>
      <c r="BB58" s="25"/>
      <c r="BC58" s="25" t="s">
        <v>5</v>
      </c>
      <c r="BD58" s="25"/>
      <c r="BE58" s="25"/>
      <c r="BF58" s="25"/>
      <c r="BG58" s="25"/>
      <c r="BH58" s="25" t="s">
        <v>4</v>
      </c>
      <c r="BI58" s="25"/>
      <c r="BJ58" s="25"/>
      <c r="BK58" s="25"/>
      <c r="BL58" s="25"/>
      <c r="BM58" s="25" t="s">
        <v>31</v>
      </c>
      <c r="BN58" s="25"/>
      <c r="BO58" s="25"/>
      <c r="BP58" s="25"/>
      <c r="BQ58" s="25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25">
        <v>1</v>
      </c>
      <c r="B59" s="25"/>
      <c r="C59" s="25">
        <v>2</v>
      </c>
      <c r="D59" s="25"/>
      <c r="E59" s="25"/>
      <c r="F59" s="25"/>
      <c r="G59" s="25"/>
      <c r="H59" s="25"/>
      <c r="I59" s="25"/>
      <c r="J59" s="25">
        <v>3</v>
      </c>
      <c r="K59" s="25"/>
      <c r="L59" s="25"/>
      <c r="M59" s="25"/>
      <c r="N59" s="25"/>
      <c r="O59" s="25">
        <v>4</v>
      </c>
      <c r="P59" s="25"/>
      <c r="Q59" s="25"/>
      <c r="R59" s="25"/>
      <c r="S59" s="25"/>
      <c r="T59" s="25"/>
      <c r="U59" s="25"/>
      <c r="V59" s="25"/>
      <c r="W59" s="25"/>
      <c r="X59" s="25"/>
      <c r="Y59" s="25">
        <v>5</v>
      </c>
      <c r="Z59" s="25"/>
      <c r="AA59" s="25"/>
      <c r="AB59" s="25"/>
      <c r="AC59" s="25"/>
      <c r="AD59" s="25">
        <v>6</v>
      </c>
      <c r="AE59" s="25"/>
      <c r="AF59" s="25"/>
      <c r="AG59" s="25"/>
      <c r="AH59" s="25"/>
      <c r="AI59" s="25">
        <v>7</v>
      </c>
      <c r="AJ59" s="25"/>
      <c r="AK59" s="25"/>
      <c r="AL59" s="25"/>
      <c r="AM59" s="25"/>
      <c r="AN59" s="50">
        <v>8</v>
      </c>
      <c r="AO59" s="51"/>
      <c r="AP59" s="51"/>
      <c r="AQ59" s="51"/>
      <c r="AR59" s="52"/>
      <c r="AS59" s="50">
        <v>9</v>
      </c>
      <c r="AT59" s="51"/>
      <c r="AU59" s="51"/>
      <c r="AV59" s="51"/>
      <c r="AW59" s="52"/>
      <c r="AX59" s="50">
        <v>10</v>
      </c>
      <c r="AY59" s="51"/>
      <c r="AZ59" s="51"/>
      <c r="BA59" s="51"/>
      <c r="BB59" s="52"/>
      <c r="BC59" s="50">
        <v>11</v>
      </c>
      <c r="BD59" s="51"/>
      <c r="BE59" s="51"/>
      <c r="BF59" s="51"/>
      <c r="BG59" s="52"/>
      <c r="BH59" s="50">
        <v>12</v>
      </c>
      <c r="BI59" s="51"/>
      <c r="BJ59" s="51"/>
      <c r="BK59" s="51"/>
      <c r="BL59" s="52"/>
      <c r="BM59" s="50">
        <v>13</v>
      </c>
      <c r="BN59" s="51"/>
      <c r="BO59" s="51"/>
      <c r="BP59" s="51"/>
      <c r="BQ59" s="5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53" t="s">
        <v>44</v>
      </c>
      <c r="B60" s="53"/>
      <c r="C60" s="54" t="s">
        <v>19</v>
      </c>
      <c r="D60" s="55"/>
      <c r="E60" s="55"/>
      <c r="F60" s="55"/>
      <c r="G60" s="55"/>
      <c r="H60" s="55"/>
      <c r="I60" s="56"/>
      <c r="J60" s="53" t="s">
        <v>20</v>
      </c>
      <c r="K60" s="53"/>
      <c r="L60" s="53"/>
      <c r="M60" s="53"/>
      <c r="N60" s="53"/>
      <c r="O60" s="57" t="s">
        <v>45</v>
      </c>
      <c r="P60" s="57"/>
      <c r="Q60" s="57"/>
      <c r="R60" s="57"/>
      <c r="S60" s="57"/>
      <c r="T60" s="57"/>
      <c r="U60" s="57"/>
      <c r="V60" s="57"/>
      <c r="W60" s="57"/>
      <c r="X60" s="54"/>
      <c r="Y60" s="49" t="s">
        <v>15</v>
      </c>
      <c r="Z60" s="49"/>
      <c r="AA60" s="49"/>
      <c r="AB60" s="49"/>
      <c r="AC60" s="49"/>
      <c r="AD60" s="49" t="s">
        <v>35</v>
      </c>
      <c r="AE60" s="49"/>
      <c r="AF60" s="49"/>
      <c r="AG60" s="49"/>
      <c r="AH60" s="49"/>
      <c r="AI60" s="49" t="s">
        <v>21</v>
      </c>
      <c r="AJ60" s="49"/>
      <c r="AK60" s="49"/>
      <c r="AL60" s="49"/>
      <c r="AM60" s="49"/>
      <c r="AN60" s="49" t="s">
        <v>36</v>
      </c>
      <c r="AO60" s="49"/>
      <c r="AP60" s="49"/>
      <c r="AQ60" s="49"/>
      <c r="AR60" s="49"/>
      <c r="AS60" s="49" t="s">
        <v>16</v>
      </c>
      <c r="AT60" s="49"/>
      <c r="AU60" s="49"/>
      <c r="AV60" s="49"/>
      <c r="AW60" s="49"/>
      <c r="AX60" s="49" t="s">
        <v>21</v>
      </c>
      <c r="AY60" s="49"/>
      <c r="AZ60" s="49"/>
      <c r="BA60" s="49"/>
      <c r="BB60" s="49"/>
      <c r="BC60" s="49" t="s">
        <v>38</v>
      </c>
      <c r="BD60" s="49"/>
      <c r="BE60" s="49"/>
      <c r="BF60" s="49"/>
      <c r="BG60" s="49"/>
      <c r="BH60" s="49" t="s">
        <v>38</v>
      </c>
      <c r="BI60" s="49"/>
      <c r="BJ60" s="49"/>
      <c r="BK60" s="49"/>
      <c r="BL60" s="49"/>
      <c r="BM60" s="48" t="s">
        <v>21</v>
      </c>
      <c r="BN60" s="48"/>
      <c r="BO60" s="48"/>
      <c r="BP60" s="48"/>
      <c r="BQ60" s="48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>
      <c r="A61" s="31">
        <v>0</v>
      </c>
      <c r="B61" s="31"/>
      <c r="C61" s="35" t="s">
        <v>67</v>
      </c>
      <c r="D61" s="35"/>
      <c r="E61" s="35"/>
      <c r="F61" s="35"/>
      <c r="G61" s="35"/>
      <c r="H61" s="35"/>
      <c r="I61" s="35"/>
      <c r="J61" s="35" t="s">
        <v>68</v>
      </c>
      <c r="K61" s="35"/>
      <c r="L61" s="35"/>
      <c r="M61" s="35"/>
      <c r="N61" s="35"/>
      <c r="O61" s="35" t="s">
        <v>68</v>
      </c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39.6" customHeight="1">
      <c r="A62" s="25">
        <v>1</v>
      </c>
      <c r="B62" s="25"/>
      <c r="C62" s="26" t="s">
        <v>223</v>
      </c>
      <c r="D62" s="39"/>
      <c r="E62" s="39"/>
      <c r="F62" s="39"/>
      <c r="G62" s="39"/>
      <c r="H62" s="39"/>
      <c r="I62" s="40"/>
      <c r="J62" s="29" t="s">
        <v>73</v>
      </c>
      <c r="K62" s="29"/>
      <c r="L62" s="29"/>
      <c r="M62" s="29"/>
      <c r="N62" s="29"/>
      <c r="O62" s="26" t="s">
        <v>207</v>
      </c>
      <c r="P62" s="39"/>
      <c r="Q62" s="39"/>
      <c r="R62" s="39"/>
      <c r="S62" s="39"/>
      <c r="T62" s="39"/>
      <c r="U62" s="39"/>
      <c r="V62" s="39"/>
      <c r="W62" s="39"/>
      <c r="X62" s="40"/>
      <c r="Y62" s="24">
        <v>1</v>
      </c>
      <c r="Z62" s="24"/>
      <c r="AA62" s="24"/>
      <c r="AB62" s="24"/>
      <c r="AC62" s="24"/>
      <c r="AD62" s="24">
        <v>0</v>
      </c>
      <c r="AE62" s="24"/>
      <c r="AF62" s="24"/>
      <c r="AG62" s="24"/>
      <c r="AH62" s="24"/>
      <c r="AI62" s="24">
        <f>Y62+AD62</f>
        <v>1</v>
      </c>
      <c r="AJ62" s="24"/>
      <c r="AK62" s="24"/>
      <c r="AL62" s="24"/>
      <c r="AM62" s="24"/>
      <c r="AN62" s="24">
        <v>1</v>
      </c>
      <c r="AO62" s="24"/>
      <c r="AP62" s="24"/>
      <c r="AQ62" s="24"/>
      <c r="AR62" s="24"/>
      <c r="AS62" s="24">
        <v>0</v>
      </c>
      <c r="AT62" s="24"/>
      <c r="AU62" s="24"/>
      <c r="AV62" s="24"/>
      <c r="AW62" s="24"/>
      <c r="AX62" s="23">
        <f>AN62+AS62</f>
        <v>1</v>
      </c>
      <c r="AY62" s="23"/>
      <c r="AZ62" s="23"/>
      <c r="BA62" s="23"/>
      <c r="BB62" s="23"/>
      <c r="BC62" s="23">
        <f>AN62-Y62</f>
        <v>0</v>
      </c>
      <c r="BD62" s="23"/>
      <c r="BE62" s="23"/>
      <c r="BF62" s="23"/>
      <c r="BG62" s="23"/>
      <c r="BH62" s="23">
        <f>AS62-AD62</f>
        <v>0</v>
      </c>
      <c r="BI62" s="23"/>
      <c r="BJ62" s="23"/>
      <c r="BK62" s="23"/>
      <c r="BL62" s="23"/>
      <c r="BM62" s="23">
        <f>BC62+BH62</f>
        <v>0</v>
      </c>
      <c r="BN62" s="23"/>
      <c r="BO62" s="23"/>
      <c r="BP62" s="23"/>
      <c r="BQ62" s="2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66" customHeight="1">
      <c r="A63" s="25">
        <v>2</v>
      </c>
      <c r="B63" s="25"/>
      <c r="C63" s="26" t="s">
        <v>224</v>
      </c>
      <c r="D63" s="27"/>
      <c r="E63" s="27"/>
      <c r="F63" s="27"/>
      <c r="G63" s="27"/>
      <c r="H63" s="27"/>
      <c r="I63" s="28"/>
      <c r="J63" s="29" t="s">
        <v>73</v>
      </c>
      <c r="K63" s="29"/>
      <c r="L63" s="29"/>
      <c r="M63" s="29"/>
      <c r="N63" s="29"/>
      <c r="O63" s="26" t="s">
        <v>74</v>
      </c>
      <c r="P63" s="27"/>
      <c r="Q63" s="27"/>
      <c r="R63" s="27"/>
      <c r="S63" s="27"/>
      <c r="T63" s="27"/>
      <c r="U63" s="27"/>
      <c r="V63" s="27"/>
      <c r="W63" s="27"/>
      <c r="X63" s="28"/>
      <c r="Y63" s="24">
        <v>16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16</v>
      </c>
      <c r="AJ63" s="24"/>
      <c r="AK63" s="24"/>
      <c r="AL63" s="24"/>
      <c r="AM63" s="24"/>
      <c r="AN63" s="24">
        <v>16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16</v>
      </c>
      <c r="AY63" s="23"/>
      <c r="AZ63" s="23"/>
      <c r="BA63" s="23"/>
      <c r="BB63" s="23"/>
      <c r="BC63" s="23">
        <f>AN63-Y63</f>
        <v>0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0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52.9" customHeight="1">
      <c r="A64" s="25">
        <v>3</v>
      </c>
      <c r="B64" s="25"/>
      <c r="C64" s="26" t="s">
        <v>225</v>
      </c>
      <c r="D64" s="27"/>
      <c r="E64" s="27"/>
      <c r="F64" s="27"/>
      <c r="G64" s="27"/>
      <c r="H64" s="27"/>
      <c r="I64" s="28"/>
      <c r="J64" s="29" t="s">
        <v>70</v>
      </c>
      <c r="K64" s="29"/>
      <c r="L64" s="29"/>
      <c r="M64" s="29"/>
      <c r="N64" s="29"/>
      <c r="O64" s="26" t="s">
        <v>71</v>
      </c>
      <c r="P64" s="27"/>
      <c r="Q64" s="27"/>
      <c r="R64" s="27"/>
      <c r="S64" s="27"/>
      <c r="T64" s="27"/>
      <c r="U64" s="27"/>
      <c r="V64" s="27"/>
      <c r="W64" s="27"/>
      <c r="X64" s="28"/>
      <c r="Y64" s="24">
        <v>3695920</v>
      </c>
      <c r="Z64" s="24"/>
      <c r="AA64" s="24"/>
      <c r="AB64" s="24"/>
      <c r="AC64" s="24"/>
      <c r="AD64" s="24">
        <v>0</v>
      </c>
      <c r="AE64" s="24"/>
      <c r="AF64" s="24"/>
      <c r="AG64" s="24"/>
      <c r="AH64" s="24"/>
      <c r="AI64" s="24">
        <f>Y64+AD64</f>
        <v>3695920</v>
      </c>
      <c r="AJ64" s="24"/>
      <c r="AK64" s="24"/>
      <c r="AL64" s="24"/>
      <c r="AM64" s="24"/>
      <c r="AN64" s="24">
        <v>3164849.36</v>
      </c>
      <c r="AO64" s="24"/>
      <c r="AP64" s="24"/>
      <c r="AQ64" s="24"/>
      <c r="AR64" s="24"/>
      <c r="AS64" s="24">
        <v>0</v>
      </c>
      <c r="AT64" s="24"/>
      <c r="AU64" s="24"/>
      <c r="AV64" s="24"/>
      <c r="AW64" s="24"/>
      <c r="AX64" s="23">
        <f>AN64+AS64</f>
        <v>3164849.36</v>
      </c>
      <c r="AY64" s="23"/>
      <c r="AZ64" s="23"/>
      <c r="BA64" s="23"/>
      <c r="BB64" s="23"/>
      <c r="BC64" s="23">
        <f>AN64-Y64</f>
        <v>-531070.64000000013</v>
      </c>
      <c r="BD64" s="23"/>
      <c r="BE64" s="23"/>
      <c r="BF64" s="23"/>
      <c r="BG64" s="23"/>
      <c r="BH64" s="23">
        <f>AS64-AD64</f>
        <v>0</v>
      </c>
      <c r="BI64" s="23"/>
      <c r="BJ64" s="23"/>
      <c r="BK64" s="23"/>
      <c r="BL64" s="23"/>
      <c r="BM64" s="23">
        <f>BC64+BH64</f>
        <v>-531070.64000000013</v>
      </c>
      <c r="BN64" s="23"/>
      <c r="BO64" s="23"/>
      <c r="BP64" s="23"/>
      <c r="BQ64" s="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>
      <c r="A65" s="31">
        <v>0</v>
      </c>
      <c r="B65" s="31"/>
      <c r="C65" s="32" t="s">
        <v>75</v>
      </c>
      <c r="D65" s="33"/>
      <c r="E65" s="33"/>
      <c r="F65" s="33"/>
      <c r="G65" s="33"/>
      <c r="H65" s="33"/>
      <c r="I65" s="34"/>
      <c r="J65" s="35" t="s">
        <v>68</v>
      </c>
      <c r="K65" s="35"/>
      <c r="L65" s="35"/>
      <c r="M65" s="35"/>
      <c r="N65" s="35"/>
      <c r="O65" s="32" t="s">
        <v>68</v>
      </c>
      <c r="P65" s="33"/>
      <c r="Q65" s="33"/>
      <c r="R65" s="33"/>
      <c r="S65" s="33"/>
      <c r="T65" s="33"/>
      <c r="U65" s="33"/>
      <c r="V65" s="33"/>
      <c r="W65" s="33"/>
      <c r="X65" s="34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26.45" customHeight="1">
      <c r="A66" s="25">
        <v>4</v>
      </c>
      <c r="B66" s="25"/>
      <c r="C66" s="26" t="s">
        <v>226</v>
      </c>
      <c r="D66" s="27"/>
      <c r="E66" s="27"/>
      <c r="F66" s="27"/>
      <c r="G66" s="27"/>
      <c r="H66" s="27"/>
      <c r="I66" s="28"/>
      <c r="J66" s="29" t="s">
        <v>73</v>
      </c>
      <c r="K66" s="29"/>
      <c r="L66" s="29"/>
      <c r="M66" s="29"/>
      <c r="N66" s="29"/>
      <c r="O66" s="26" t="s">
        <v>77</v>
      </c>
      <c r="P66" s="27"/>
      <c r="Q66" s="27"/>
      <c r="R66" s="27"/>
      <c r="S66" s="27"/>
      <c r="T66" s="27"/>
      <c r="U66" s="27"/>
      <c r="V66" s="27"/>
      <c r="W66" s="27"/>
      <c r="X66" s="28"/>
      <c r="Y66" s="24">
        <v>1000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>Y66+AD66</f>
        <v>1000</v>
      </c>
      <c r="AJ66" s="24"/>
      <c r="AK66" s="24"/>
      <c r="AL66" s="24"/>
      <c r="AM66" s="24"/>
      <c r="AN66" s="24">
        <v>1000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3">
        <f>AN66+AS66</f>
        <v>1000</v>
      </c>
      <c r="AY66" s="23"/>
      <c r="AZ66" s="23"/>
      <c r="BA66" s="23"/>
      <c r="BB66" s="23"/>
      <c r="BC66" s="23">
        <f>AN66-Y66</f>
        <v>0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0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9.6" customHeight="1">
      <c r="A67" s="25">
        <v>5</v>
      </c>
      <c r="B67" s="25"/>
      <c r="C67" s="26" t="s">
        <v>227</v>
      </c>
      <c r="D67" s="27"/>
      <c r="E67" s="27"/>
      <c r="F67" s="27"/>
      <c r="G67" s="27"/>
      <c r="H67" s="27"/>
      <c r="I67" s="28"/>
      <c r="J67" s="29" t="s">
        <v>73</v>
      </c>
      <c r="K67" s="29"/>
      <c r="L67" s="29"/>
      <c r="M67" s="29"/>
      <c r="N67" s="29"/>
      <c r="O67" s="26" t="s">
        <v>77</v>
      </c>
      <c r="P67" s="27"/>
      <c r="Q67" s="27"/>
      <c r="R67" s="27"/>
      <c r="S67" s="27"/>
      <c r="T67" s="27"/>
      <c r="U67" s="27"/>
      <c r="V67" s="27"/>
      <c r="W67" s="27"/>
      <c r="X67" s="28"/>
      <c r="Y67" s="24">
        <v>1500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1500</v>
      </c>
      <c r="AJ67" s="24"/>
      <c r="AK67" s="24"/>
      <c r="AL67" s="24"/>
      <c r="AM67" s="24"/>
      <c r="AN67" s="24">
        <v>1500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1500</v>
      </c>
      <c r="AY67" s="23"/>
      <c r="AZ67" s="23"/>
      <c r="BA67" s="23"/>
      <c r="BB67" s="23"/>
      <c r="BC67" s="23">
        <f>AN67-Y67</f>
        <v>0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0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31">
        <v>0</v>
      </c>
      <c r="B68" s="31"/>
      <c r="C68" s="32" t="s">
        <v>79</v>
      </c>
      <c r="D68" s="33"/>
      <c r="E68" s="33"/>
      <c r="F68" s="33"/>
      <c r="G68" s="33"/>
      <c r="H68" s="33"/>
      <c r="I68" s="34"/>
      <c r="J68" s="35" t="s">
        <v>68</v>
      </c>
      <c r="K68" s="35"/>
      <c r="L68" s="35"/>
      <c r="M68" s="35"/>
      <c r="N68" s="35"/>
      <c r="O68" s="32" t="s">
        <v>68</v>
      </c>
      <c r="P68" s="33"/>
      <c r="Q68" s="33"/>
      <c r="R68" s="33"/>
      <c r="S68" s="33"/>
      <c r="T68" s="33"/>
      <c r="U68" s="33"/>
      <c r="V68" s="33"/>
      <c r="W68" s="33"/>
      <c r="X68" s="34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39.6" customHeight="1">
      <c r="A69" s="25">
        <v>6</v>
      </c>
      <c r="B69" s="25"/>
      <c r="C69" s="26" t="s">
        <v>228</v>
      </c>
      <c r="D69" s="27"/>
      <c r="E69" s="27"/>
      <c r="F69" s="27"/>
      <c r="G69" s="27"/>
      <c r="H69" s="27"/>
      <c r="I69" s="28"/>
      <c r="J69" s="29" t="s">
        <v>73</v>
      </c>
      <c r="K69" s="29"/>
      <c r="L69" s="29"/>
      <c r="M69" s="29"/>
      <c r="N69" s="29"/>
      <c r="O69" s="26" t="s">
        <v>81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1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1</v>
      </c>
      <c r="AJ69" s="24"/>
      <c r="AK69" s="24"/>
      <c r="AL69" s="24"/>
      <c r="AM69" s="24"/>
      <c r="AN69" s="24">
        <v>1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1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39.6" customHeight="1">
      <c r="A70" s="25">
        <v>7</v>
      </c>
      <c r="B70" s="25"/>
      <c r="C70" s="26" t="s">
        <v>229</v>
      </c>
      <c r="D70" s="27"/>
      <c r="E70" s="27"/>
      <c r="F70" s="27"/>
      <c r="G70" s="27"/>
      <c r="H70" s="27"/>
      <c r="I70" s="28"/>
      <c r="J70" s="29" t="s">
        <v>73</v>
      </c>
      <c r="K70" s="29"/>
      <c r="L70" s="29"/>
      <c r="M70" s="29"/>
      <c r="N70" s="29"/>
      <c r="O70" s="26" t="s">
        <v>84</v>
      </c>
      <c r="P70" s="27"/>
      <c r="Q70" s="27"/>
      <c r="R70" s="27"/>
      <c r="S70" s="27"/>
      <c r="T70" s="27"/>
      <c r="U70" s="27"/>
      <c r="V70" s="27"/>
      <c r="W70" s="27"/>
      <c r="X70" s="28"/>
      <c r="Y70" s="24">
        <v>63</v>
      </c>
      <c r="Z70" s="24"/>
      <c r="AA70" s="24"/>
      <c r="AB70" s="24"/>
      <c r="AC70" s="24"/>
      <c r="AD70" s="24">
        <v>0</v>
      </c>
      <c r="AE70" s="24"/>
      <c r="AF70" s="24"/>
      <c r="AG70" s="24"/>
      <c r="AH70" s="24"/>
      <c r="AI70" s="24">
        <f>Y70+AD70</f>
        <v>63</v>
      </c>
      <c r="AJ70" s="24"/>
      <c r="AK70" s="24"/>
      <c r="AL70" s="24"/>
      <c r="AM70" s="24"/>
      <c r="AN70" s="24">
        <v>63</v>
      </c>
      <c r="AO70" s="24"/>
      <c r="AP70" s="24"/>
      <c r="AQ70" s="24"/>
      <c r="AR70" s="24"/>
      <c r="AS70" s="24">
        <v>0</v>
      </c>
      <c r="AT70" s="24"/>
      <c r="AU70" s="24"/>
      <c r="AV70" s="24"/>
      <c r="AW70" s="24"/>
      <c r="AX70" s="23">
        <f>AN70+AS70</f>
        <v>63</v>
      </c>
      <c r="AY70" s="23"/>
      <c r="AZ70" s="23"/>
      <c r="BA70" s="23"/>
      <c r="BB70" s="23"/>
      <c r="BC70" s="23">
        <f>AN70-Y70</f>
        <v>0</v>
      </c>
      <c r="BD70" s="23"/>
      <c r="BE70" s="23"/>
      <c r="BF70" s="23"/>
      <c r="BG70" s="23"/>
      <c r="BH70" s="23">
        <f>AS70-AD70</f>
        <v>0</v>
      </c>
      <c r="BI70" s="23"/>
      <c r="BJ70" s="23"/>
      <c r="BK70" s="23"/>
      <c r="BL70" s="23"/>
      <c r="BM70" s="23">
        <f>BC70+BH70</f>
        <v>0</v>
      </c>
      <c r="BN70" s="23"/>
      <c r="BO70" s="23"/>
      <c r="BP70" s="23"/>
      <c r="BQ70" s="23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>
      <c r="A72" s="46" t="s">
        <v>56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78" ht="15.9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78" ht="15.9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5.9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42" customHeight="1">
      <c r="A76" s="43" t="s">
        <v>88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3"/>
      <c r="AO76" s="3"/>
      <c r="AP76" s="45" t="s">
        <v>90</v>
      </c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</row>
    <row r="77" spans="1:78">
      <c r="W77" s="42" t="s">
        <v>12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"/>
      <c r="AO77" s="4"/>
      <c r="AP77" s="42" t="s">
        <v>13</v>
      </c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</row>
    <row r="80" spans="1:78" ht="15.95" customHeight="1">
      <c r="A80" s="43" t="s">
        <v>89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3"/>
      <c r="AO80" s="3"/>
      <c r="AP80" s="45" t="s">
        <v>89</v>
      </c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</row>
    <row r="81" spans="23:60">
      <c r="W81" s="42" t="s">
        <v>12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"/>
      <c r="AO81" s="4"/>
      <c r="AP81" s="42" t="s">
        <v>13</v>
      </c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</row>
  </sheetData>
  <mergeCells count="334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1:BB61"/>
    <mergeCell ref="BC61:BG61"/>
    <mergeCell ref="BH61:BL61"/>
    <mergeCell ref="A72:BL72"/>
    <mergeCell ref="A73:BL73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BN45:BQ45"/>
    <mergeCell ref="AK45:AO45"/>
    <mergeCell ref="AP45:AT45"/>
    <mergeCell ref="AU45:AY45"/>
    <mergeCell ref="AZ45:BC45"/>
    <mergeCell ref="BD45:BH45"/>
    <mergeCell ref="BI45:BM45"/>
    <mergeCell ref="W81:AM81"/>
    <mergeCell ref="AP81:BH81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N57:BB57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BM70:BQ70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</mergeCells>
  <conditionalFormatting sqref="C61:C70">
    <cfRule type="cellIs" dxfId="45" priority="2" stopIfTrue="1" operator="equal">
      <formula>$C60</formula>
    </cfRule>
  </conditionalFormatting>
  <conditionalFormatting sqref="A61:B70">
    <cfRule type="cellIs" dxfId="4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opLeftCell="A2" zoomScaleNormal="100" workbookViewId="0">
      <selection activeCell="L17" sqref="L17:BL1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>
      <c r="A12" s="98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86</v>
      </c>
      <c r="E14" s="96"/>
      <c r="F14" s="96"/>
      <c r="G14" s="96"/>
      <c r="H14" s="96"/>
      <c r="I14" s="96"/>
      <c r="J14" s="96"/>
      <c r="K14" s="15"/>
      <c r="L14" s="88" t="s">
        <v>87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95</v>
      </c>
      <c r="E17" s="96"/>
      <c r="F17" s="96"/>
      <c r="G17" s="96"/>
      <c r="H17" s="96"/>
      <c r="I17" s="96"/>
      <c r="J17" s="96"/>
      <c r="K17" s="15"/>
      <c r="L17" s="88" t="s">
        <v>87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248</v>
      </c>
      <c r="E20" s="96"/>
      <c r="F20" s="96"/>
      <c r="G20" s="96"/>
      <c r="H20" s="96"/>
      <c r="I20" s="96"/>
      <c r="J20" s="96"/>
      <c r="K20" s="15"/>
      <c r="L20" s="95" t="s">
        <v>219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249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5">
        <v>1</v>
      </c>
      <c r="B25" s="25"/>
      <c r="C25" s="25"/>
      <c r="D25" s="25"/>
      <c r="E25" s="25"/>
      <c r="F25" s="25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26.45" customHeight="1">
      <c r="A27" s="53">
        <v>1</v>
      </c>
      <c r="B27" s="53"/>
      <c r="C27" s="53"/>
      <c r="D27" s="53"/>
      <c r="E27" s="53"/>
      <c r="F27" s="53"/>
      <c r="G27" s="85" t="s">
        <v>233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>
      <c r="A30" s="88" t="s">
        <v>235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5">
        <v>1</v>
      </c>
      <c r="B34" s="25"/>
      <c r="C34" s="25"/>
      <c r="D34" s="25"/>
      <c r="E34" s="25"/>
      <c r="F34" s="25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5" t="s">
        <v>234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75" hidden="1" customHeight="1">
      <c r="A43" s="53" t="s">
        <v>18</v>
      </c>
      <c r="B43" s="53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7" t="s">
        <v>21</v>
      </c>
      <c r="AL43" s="67"/>
      <c r="AM43" s="67"/>
      <c r="AN43" s="67"/>
      <c r="AO43" s="67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7" t="s">
        <v>21</v>
      </c>
      <c r="BA43" s="67"/>
      <c r="BB43" s="67"/>
      <c r="BC43" s="67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8" t="s">
        <v>21</v>
      </c>
      <c r="BO43" s="68"/>
      <c r="BP43" s="68"/>
      <c r="BQ43" s="68"/>
      <c r="CA43" s="1" t="s">
        <v>24</v>
      </c>
    </row>
    <row r="44" spans="1:79" ht="15.6" customHeight="1">
      <c r="A44" s="25">
        <v>1</v>
      </c>
      <c r="B44" s="25"/>
      <c r="C44" s="77" t="s">
        <v>235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5">
        <v>193790</v>
      </c>
      <c r="AB44" s="75"/>
      <c r="AC44" s="75"/>
      <c r="AD44" s="75"/>
      <c r="AE44" s="75"/>
      <c r="AF44" s="75">
        <v>0</v>
      </c>
      <c r="AG44" s="75"/>
      <c r="AH44" s="75"/>
      <c r="AI44" s="75"/>
      <c r="AJ44" s="75"/>
      <c r="AK44" s="75">
        <f>AA44+AF44</f>
        <v>193790</v>
      </c>
      <c r="AL44" s="75"/>
      <c r="AM44" s="75"/>
      <c r="AN44" s="75"/>
      <c r="AO44" s="75"/>
      <c r="AP44" s="75">
        <v>144790</v>
      </c>
      <c r="AQ44" s="75"/>
      <c r="AR44" s="75"/>
      <c r="AS44" s="75"/>
      <c r="AT44" s="75"/>
      <c r="AU44" s="75">
        <v>0</v>
      </c>
      <c r="AV44" s="75"/>
      <c r="AW44" s="75"/>
      <c r="AX44" s="75"/>
      <c r="AY44" s="75"/>
      <c r="AZ44" s="75">
        <f>AP44+AU44</f>
        <v>144790</v>
      </c>
      <c r="BA44" s="75"/>
      <c r="BB44" s="75"/>
      <c r="BC44" s="75"/>
      <c r="BD44" s="75">
        <f>AP44-AA44</f>
        <v>-49000</v>
      </c>
      <c r="BE44" s="75"/>
      <c r="BF44" s="75"/>
      <c r="BG44" s="75"/>
      <c r="BH44" s="75"/>
      <c r="BI44" s="75">
        <f>AU44-AF44</f>
        <v>0</v>
      </c>
      <c r="BJ44" s="75"/>
      <c r="BK44" s="75"/>
      <c r="BL44" s="75"/>
      <c r="BM44" s="75"/>
      <c r="BN44" s="75">
        <f>BD44+BI44</f>
        <v>-49000</v>
      </c>
      <c r="BO44" s="75"/>
      <c r="BP44" s="75"/>
      <c r="BQ44" s="75"/>
      <c r="CA44" s="1" t="s">
        <v>25</v>
      </c>
    </row>
    <row r="45" spans="1:79" s="19" customFormat="1" ht="15.75">
      <c r="A45" s="31"/>
      <c r="B45" s="31"/>
      <c r="C45" s="76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41">
        <v>193790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193790</v>
      </c>
      <c r="AL45" s="41"/>
      <c r="AM45" s="41"/>
      <c r="AN45" s="41"/>
      <c r="AO45" s="41"/>
      <c r="AP45" s="41">
        <v>144790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144790</v>
      </c>
      <c r="BA45" s="41"/>
      <c r="BB45" s="41"/>
      <c r="BC45" s="41"/>
      <c r="BD45" s="41">
        <f>AP45-AA45</f>
        <v>-49000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-49000</v>
      </c>
      <c r="BO45" s="41"/>
      <c r="BP45" s="41"/>
      <c r="BQ45" s="41"/>
    </row>
    <row r="47" spans="1:79" ht="15.7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4" t="s">
        <v>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7" t="s">
        <v>21</v>
      </c>
      <c r="AB52" s="68"/>
      <c r="AC52" s="68"/>
      <c r="AD52" s="68"/>
      <c r="AE52" s="68"/>
      <c r="AF52" s="68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7" t="s">
        <v>21</v>
      </c>
      <c r="AR52" s="68"/>
      <c r="AS52" s="68"/>
      <c r="AT52" s="68"/>
      <c r="AU52" s="68"/>
      <c r="AV52" s="68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62.45" customHeight="1">
      <c r="A53" s="106" t="s">
        <v>236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4">
        <v>193790</v>
      </c>
      <c r="R53" s="104"/>
      <c r="S53" s="104"/>
      <c r="T53" s="104"/>
      <c r="U53" s="104"/>
      <c r="V53" s="104">
        <v>0</v>
      </c>
      <c r="W53" s="104"/>
      <c r="X53" s="104"/>
      <c r="Y53" s="104"/>
      <c r="Z53" s="104"/>
      <c r="AA53" s="104">
        <f>Q53+V53</f>
        <v>193790</v>
      </c>
      <c r="AB53" s="104"/>
      <c r="AC53" s="104"/>
      <c r="AD53" s="104"/>
      <c r="AE53" s="104"/>
      <c r="AF53" s="104"/>
      <c r="AG53" s="104">
        <v>144790</v>
      </c>
      <c r="AH53" s="104"/>
      <c r="AI53" s="104"/>
      <c r="AJ53" s="104"/>
      <c r="AK53" s="104"/>
      <c r="AL53" s="104">
        <v>0</v>
      </c>
      <c r="AM53" s="104"/>
      <c r="AN53" s="104"/>
      <c r="AO53" s="104"/>
      <c r="AP53" s="104"/>
      <c r="AQ53" s="104">
        <f>AG53+AL53</f>
        <v>144790</v>
      </c>
      <c r="AR53" s="104"/>
      <c r="AS53" s="104"/>
      <c r="AT53" s="104"/>
      <c r="AU53" s="104"/>
      <c r="AV53" s="104"/>
      <c r="AW53" s="104">
        <f>AG53-Q53</f>
        <v>-49000</v>
      </c>
      <c r="AX53" s="104"/>
      <c r="AY53" s="104"/>
      <c r="AZ53" s="104"/>
      <c r="BA53" s="104"/>
      <c r="BB53" s="105">
        <f>AL53-V53</f>
        <v>0</v>
      </c>
      <c r="BC53" s="105"/>
      <c r="BD53" s="105"/>
      <c r="BE53" s="105"/>
      <c r="BF53" s="105"/>
      <c r="BG53" s="105">
        <f>AW53+BB53</f>
        <v>-49000</v>
      </c>
      <c r="BH53" s="105"/>
      <c r="BI53" s="105"/>
      <c r="BJ53" s="105"/>
      <c r="BK53" s="105"/>
      <c r="BL53" s="10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101" t="s">
        <v>66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59">
        <v>193790</v>
      </c>
      <c r="R54" s="59"/>
      <c r="S54" s="59"/>
      <c r="T54" s="59"/>
      <c r="U54" s="59"/>
      <c r="V54" s="59">
        <v>0</v>
      </c>
      <c r="W54" s="59"/>
      <c r="X54" s="59"/>
      <c r="Y54" s="59"/>
      <c r="Z54" s="59"/>
      <c r="AA54" s="59">
        <f>Q54+V54</f>
        <v>193790</v>
      </c>
      <c r="AB54" s="59"/>
      <c r="AC54" s="59"/>
      <c r="AD54" s="59"/>
      <c r="AE54" s="59"/>
      <c r="AF54" s="59"/>
      <c r="AG54" s="59">
        <v>144790</v>
      </c>
      <c r="AH54" s="59"/>
      <c r="AI54" s="59"/>
      <c r="AJ54" s="59"/>
      <c r="AK54" s="59"/>
      <c r="AL54" s="59">
        <v>0</v>
      </c>
      <c r="AM54" s="59"/>
      <c r="AN54" s="59"/>
      <c r="AO54" s="59"/>
      <c r="AP54" s="59"/>
      <c r="AQ54" s="59">
        <f>AG54+AL54</f>
        <v>144790</v>
      </c>
      <c r="AR54" s="59"/>
      <c r="AS54" s="59"/>
      <c r="AT54" s="59"/>
      <c r="AU54" s="59"/>
      <c r="AV54" s="59"/>
      <c r="AW54" s="59">
        <f>AG54-Q54</f>
        <v>-49000</v>
      </c>
      <c r="AX54" s="59"/>
      <c r="AY54" s="59"/>
      <c r="AZ54" s="59"/>
      <c r="BA54" s="59"/>
      <c r="BB54" s="60">
        <f>AL54-V54</f>
        <v>0</v>
      </c>
      <c r="BC54" s="60"/>
      <c r="BD54" s="60"/>
      <c r="BE54" s="60"/>
      <c r="BF54" s="60"/>
      <c r="BG54" s="60">
        <f>AW54+BB54</f>
        <v>-49000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7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63"/>
      <c r="B59" s="64"/>
      <c r="C59" s="63"/>
      <c r="D59" s="66"/>
      <c r="E59" s="66"/>
      <c r="F59" s="66"/>
      <c r="G59" s="66"/>
      <c r="H59" s="66"/>
      <c r="I59" s="64"/>
      <c r="J59" s="63"/>
      <c r="K59" s="66"/>
      <c r="L59" s="66"/>
      <c r="M59" s="66"/>
      <c r="N59" s="64"/>
      <c r="O59" s="63"/>
      <c r="P59" s="66"/>
      <c r="Q59" s="66"/>
      <c r="R59" s="66"/>
      <c r="S59" s="66"/>
      <c r="T59" s="66"/>
      <c r="U59" s="66"/>
      <c r="V59" s="66"/>
      <c r="W59" s="66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31">
        <v>0</v>
      </c>
      <c r="B62" s="31"/>
      <c r="C62" s="35" t="s">
        <v>67</v>
      </c>
      <c r="D62" s="35"/>
      <c r="E62" s="35"/>
      <c r="F62" s="35"/>
      <c r="G62" s="35"/>
      <c r="H62" s="35"/>
      <c r="I62" s="35"/>
      <c r="J62" s="35" t="s">
        <v>68</v>
      </c>
      <c r="K62" s="35"/>
      <c r="L62" s="35"/>
      <c r="M62" s="35"/>
      <c r="N62" s="35"/>
      <c r="O62" s="35" t="s">
        <v>68</v>
      </c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52.9" customHeight="1">
      <c r="A63" s="25">
        <v>1</v>
      </c>
      <c r="B63" s="25"/>
      <c r="C63" s="26" t="s">
        <v>237</v>
      </c>
      <c r="D63" s="39"/>
      <c r="E63" s="39"/>
      <c r="F63" s="39"/>
      <c r="G63" s="39"/>
      <c r="H63" s="39"/>
      <c r="I63" s="40"/>
      <c r="J63" s="29" t="s">
        <v>70</v>
      </c>
      <c r="K63" s="29"/>
      <c r="L63" s="29"/>
      <c r="M63" s="29"/>
      <c r="N63" s="29"/>
      <c r="O63" s="26" t="s">
        <v>238</v>
      </c>
      <c r="P63" s="39"/>
      <c r="Q63" s="39"/>
      <c r="R63" s="39"/>
      <c r="S63" s="39"/>
      <c r="T63" s="39"/>
      <c r="U63" s="39"/>
      <c r="V63" s="39"/>
      <c r="W63" s="39"/>
      <c r="X63" s="40"/>
      <c r="Y63" s="24">
        <v>20000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20000</v>
      </c>
      <c r="AJ63" s="24"/>
      <c r="AK63" s="24"/>
      <c r="AL63" s="24"/>
      <c r="AM63" s="24"/>
      <c r="AN63" s="24">
        <v>20000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20000</v>
      </c>
      <c r="AY63" s="23"/>
      <c r="AZ63" s="23"/>
      <c r="BA63" s="23"/>
      <c r="BB63" s="23"/>
      <c r="BC63" s="23">
        <f>AN63-Y63</f>
        <v>0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0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52.9" customHeight="1">
      <c r="A64" s="25">
        <v>2</v>
      </c>
      <c r="B64" s="25"/>
      <c r="C64" s="26" t="s">
        <v>239</v>
      </c>
      <c r="D64" s="27"/>
      <c r="E64" s="27"/>
      <c r="F64" s="27"/>
      <c r="G64" s="27"/>
      <c r="H64" s="27"/>
      <c r="I64" s="28"/>
      <c r="J64" s="29" t="s">
        <v>70</v>
      </c>
      <c r="K64" s="29"/>
      <c r="L64" s="29"/>
      <c r="M64" s="29"/>
      <c r="N64" s="29"/>
      <c r="O64" s="26" t="s">
        <v>238</v>
      </c>
      <c r="P64" s="27"/>
      <c r="Q64" s="27"/>
      <c r="R64" s="27"/>
      <c r="S64" s="27"/>
      <c r="T64" s="27"/>
      <c r="U64" s="27"/>
      <c r="V64" s="27"/>
      <c r="W64" s="27"/>
      <c r="X64" s="28"/>
      <c r="Y64" s="24">
        <v>157500</v>
      </c>
      <c r="Z64" s="24"/>
      <c r="AA64" s="24"/>
      <c r="AB64" s="24"/>
      <c r="AC64" s="24"/>
      <c r="AD64" s="24">
        <v>0</v>
      </c>
      <c r="AE64" s="24"/>
      <c r="AF64" s="24"/>
      <c r="AG64" s="24"/>
      <c r="AH64" s="24"/>
      <c r="AI64" s="24">
        <f>Y64+AD64</f>
        <v>157500</v>
      </c>
      <c r="AJ64" s="24"/>
      <c r="AK64" s="24"/>
      <c r="AL64" s="24"/>
      <c r="AM64" s="24"/>
      <c r="AN64" s="24">
        <v>108500</v>
      </c>
      <c r="AO64" s="24"/>
      <c r="AP64" s="24"/>
      <c r="AQ64" s="24"/>
      <c r="AR64" s="24"/>
      <c r="AS64" s="24">
        <v>0</v>
      </c>
      <c r="AT64" s="24"/>
      <c r="AU64" s="24"/>
      <c r="AV64" s="24"/>
      <c r="AW64" s="24"/>
      <c r="AX64" s="23">
        <f>AN64+AS64</f>
        <v>108500</v>
      </c>
      <c r="AY64" s="23"/>
      <c r="AZ64" s="23"/>
      <c r="BA64" s="23"/>
      <c r="BB64" s="23"/>
      <c r="BC64" s="23">
        <f>AN64-Y64</f>
        <v>-49000</v>
      </c>
      <c r="BD64" s="23"/>
      <c r="BE64" s="23"/>
      <c r="BF64" s="23"/>
      <c r="BG64" s="23"/>
      <c r="BH64" s="23">
        <f>AS64-AD64</f>
        <v>0</v>
      </c>
      <c r="BI64" s="23"/>
      <c r="BJ64" s="23"/>
      <c r="BK64" s="23"/>
      <c r="BL64" s="23"/>
      <c r="BM64" s="23">
        <f>BC64+BH64</f>
        <v>-49000</v>
      </c>
      <c r="BN64" s="23"/>
      <c r="BO64" s="23"/>
      <c r="BP64" s="23"/>
      <c r="BQ64" s="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92.45" customHeight="1">
      <c r="A65" s="25">
        <v>3</v>
      </c>
      <c r="B65" s="25"/>
      <c r="C65" s="26" t="s">
        <v>240</v>
      </c>
      <c r="D65" s="27"/>
      <c r="E65" s="27"/>
      <c r="F65" s="27"/>
      <c r="G65" s="27"/>
      <c r="H65" s="27"/>
      <c r="I65" s="28"/>
      <c r="J65" s="29" t="s">
        <v>70</v>
      </c>
      <c r="K65" s="29"/>
      <c r="L65" s="29"/>
      <c r="M65" s="29"/>
      <c r="N65" s="29"/>
      <c r="O65" s="26" t="s">
        <v>238</v>
      </c>
      <c r="P65" s="27"/>
      <c r="Q65" s="27"/>
      <c r="R65" s="27"/>
      <c r="S65" s="27"/>
      <c r="T65" s="27"/>
      <c r="U65" s="27"/>
      <c r="V65" s="27"/>
      <c r="W65" s="27"/>
      <c r="X65" s="28"/>
      <c r="Y65" s="24">
        <v>16290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16290</v>
      </c>
      <c r="AJ65" s="24"/>
      <c r="AK65" s="24"/>
      <c r="AL65" s="24"/>
      <c r="AM65" s="24"/>
      <c r="AN65" s="24">
        <v>16290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23">
        <f>AN65+AS65</f>
        <v>16290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31">
        <v>0</v>
      </c>
      <c r="B66" s="31"/>
      <c r="C66" s="32" t="s">
        <v>75</v>
      </c>
      <c r="D66" s="33"/>
      <c r="E66" s="33"/>
      <c r="F66" s="33"/>
      <c r="G66" s="33"/>
      <c r="H66" s="33"/>
      <c r="I66" s="34"/>
      <c r="J66" s="35" t="s">
        <v>68</v>
      </c>
      <c r="K66" s="35"/>
      <c r="L66" s="35"/>
      <c r="M66" s="35"/>
      <c r="N66" s="35"/>
      <c r="O66" s="32" t="s">
        <v>68</v>
      </c>
      <c r="P66" s="33"/>
      <c r="Q66" s="33"/>
      <c r="R66" s="33"/>
      <c r="S66" s="33"/>
      <c r="T66" s="33"/>
      <c r="U66" s="33"/>
      <c r="V66" s="33"/>
      <c r="W66" s="33"/>
      <c r="X66" s="34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9.6" customHeight="1">
      <c r="A67" s="25">
        <v>4</v>
      </c>
      <c r="B67" s="25"/>
      <c r="C67" s="26" t="s">
        <v>241</v>
      </c>
      <c r="D67" s="27"/>
      <c r="E67" s="27"/>
      <c r="F67" s="27"/>
      <c r="G67" s="27"/>
      <c r="H67" s="27"/>
      <c r="I67" s="28"/>
      <c r="J67" s="29" t="s">
        <v>102</v>
      </c>
      <c r="K67" s="29"/>
      <c r="L67" s="29"/>
      <c r="M67" s="29"/>
      <c r="N67" s="29"/>
      <c r="O67" s="26" t="s">
        <v>242</v>
      </c>
      <c r="P67" s="27"/>
      <c r="Q67" s="27"/>
      <c r="R67" s="27"/>
      <c r="S67" s="27"/>
      <c r="T67" s="27"/>
      <c r="U67" s="27"/>
      <c r="V67" s="27"/>
      <c r="W67" s="27"/>
      <c r="X67" s="28"/>
      <c r="Y67" s="24">
        <v>34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34</v>
      </c>
      <c r="AJ67" s="24"/>
      <c r="AK67" s="24"/>
      <c r="AL67" s="24"/>
      <c r="AM67" s="24"/>
      <c r="AN67" s="24">
        <v>34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34</v>
      </c>
      <c r="AY67" s="23"/>
      <c r="AZ67" s="23"/>
      <c r="BA67" s="23"/>
      <c r="BB67" s="23"/>
      <c r="BC67" s="23">
        <f>AN67-Y67</f>
        <v>0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0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39.6" customHeight="1">
      <c r="A68" s="25">
        <v>5</v>
      </c>
      <c r="B68" s="25"/>
      <c r="C68" s="26" t="s">
        <v>243</v>
      </c>
      <c r="D68" s="27"/>
      <c r="E68" s="27"/>
      <c r="F68" s="27"/>
      <c r="G68" s="27"/>
      <c r="H68" s="27"/>
      <c r="I68" s="28"/>
      <c r="J68" s="29" t="s">
        <v>102</v>
      </c>
      <c r="K68" s="29"/>
      <c r="L68" s="29"/>
      <c r="M68" s="29"/>
      <c r="N68" s="29"/>
      <c r="O68" s="26" t="s">
        <v>242</v>
      </c>
      <c r="P68" s="27"/>
      <c r="Q68" s="27"/>
      <c r="R68" s="27"/>
      <c r="S68" s="27"/>
      <c r="T68" s="27"/>
      <c r="U68" s="27"/>
      <c r="V68" s="27"/>
      <c r="W68" s="27"/>
      <c r="X68" s="28"/>
      <c r="Y68" s="24">
        <v>45</v>
      </c>
      <c r="Z68" s="24"/>
      <c r="AA68" s="24"/>
      <c r="AB68" s="24"/>
      <c r="AC68" s="24"/>
      <c r="AD68" s="24">
        <v>0</v>
      </c>
      <c r="AE68" s="24"/>
      <c r="AF68" s="24"/>
      <c r="AG68" s="24"/>
      <c r="AH68" s="24"/>
      <c r="AI68" s="24">
        <f>Y68+AD68</f>
        <v>45</v>
      </c>
      <c r="AJ68" s="24"/>
      <c r="AK68" s="24"/>
      <c r="AL68" s="24"/>
      <c r="AM68" s="24"/>
      <c r="AN68" s="24">
        <v>35</v>
      </c>
      <c r="AO68" s="24"/>
      <c r="AP68" s="24"/>
      <c r="AQ68" s="24"/>
      <c r="AR68" s="24"/>
      <c r="AS68" s="24">
        <v>0</v>
      </c>
      <c r="AT68" s="24"/>
      <c r="AU68" s="24"/>
      <c r="AV68" s="24"/>
      <c r="AW68" s="24"/>
      <c r="AX68" s="23">
        <f>AN68+AS68</f>
        <v>35</v>
      </c>
      <c r="AY68" s="23"/>
      <c r="AZ68" s="23"/>
      <c r="BA68" s="23"/>
      <c r="BB68" s="23"/>
      <c r="BC68" s="23">
        <f>AN68-Y68</f>
        <v>-10</v>
      </c>
      <c r="BD68" s="23"/>
      <c r="BE68" s="23"/>
      <c r="BF68" s="23"/>
      <c r="BG68" s="23"/>
      <c r="BH68" s="23">
        <f>AS68-AD68</f>
        <v>0</v>
      </c>
      <c r="BI68" s="23"/>
      <c r="BJ68" s="23"/>
      <c r="BK68" s="23"/>
      <c r="BL68" s="23"/>
      <c r="BM68" s="23">
        <f>BC68+BH68</f>
        <v>-10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52.9" customHeight="1">
      <c r="A69" s="25">
        <v>6</v>
      </c>
      <c r="B69" s="25"/>
      <c r="C69" s="26" t="s">
        <v>244</v>
      </c>
      <c r="D69" s="27"/>
      <c r="E69" s="27"/>
      <c r="F69" s="27"/>
      <c r="G69" s="27"/>
      <c r="H69" s="27"/>
      <c r="I69" s="28"/>
      <c r="J69" s="29" t="s">
        <v>102</v>
      </c>
      <c r="K69" s="29"/>
      <c r="L69" s="29"/>
      <c r="M69" s="29"/>
      <c r="N69" s="29"/>
      <c r="O69" s="26" t="s">
        <v>242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9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9</v>
      </c>
      <c r="AJ69" s="24"/>
      <c r="AK69" s="24"/>
      <c r="AL69" s="24"/>
      <c r="AM69" s="24"/>
      <c r="AN69" s="24">
        <v>9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9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>
      <c r="A70" s="31">
        <v>0</v>
      </c>
      <c r="B70" s="31"/>
      <c r="C70" s="32" t="s">
        <v>79</v>
      </c>
      <c r="D70" s="33"/>
      <c r="E70" s="33"/>
      <c r="F70" s="33"/>
      <c r="G70" s="33"/>
      <c r="H70" s="33"/>
      <c r="I70" s="34"/>
      <c r="J70" s="35" t="s">
        <v>68</v>
      </c>
      <c r="K70" s="35"/>
      <c r="L70" s="35"/>
      <c r="M70" s="35"/>
      <c r="N70" s="35"/>
      <c r="O70" s="32" t="s">
        <v>68</v>
      </c>
      <c r="P70" s="33"/>
      <c r="Q70" s="33"/>
      <c r="R70" s="33"/>
      <c r="S70" s="33"/>
      <c r="T70" s="33"/>
      <c r="U70" s="33"/>
      <c r="V70" s="33"/>
      <c r="W70" s="33"/>
      <c r="X70" s="34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39.6" customHeight="1">
      <c r="A71" s="25">
        <v>7</v>
      </c>
      <c r="B71" s="25"/>
      <c r="C71" s="26" t="s">
        <v>245</v>
      </c>
      <c r="D71" s="27"/>
      <c r="E71" s="27"/>
      <c r="F71" s="27"/>
      <c r="G71" s="27"/>
      <c r="H71" s="27"/>
      <c r="I71" s="28"/>
      <c r="J71" s="29" t="s">
        <v>70</v>
      </c>
      <c r="K71" s="29"/>
      <c r="L71" s="29"/>
      <c r="M71" s="29"/>
      <c r="N71" s="29"/>
      <c r="O71" s="26" t="s">
        <v>81</v>
      </c>
      <c r="P71" s="27"/>
      <c r="Q71" s="27"/>
      <c r="R71" s="27"/>
      <c r="S71" s="27"/>
      <c r="T71" s="27"/>
      <c r="U71" s="27"/>
      <c r="V71" s="27"/>
      <c r="W71" s="27"/>
      <c r="X71" s="28"/>
      <c r="Y71" s="24">
        <v>588.24</v>
      </c>
      <c r="Z71" s="24"/>
      <c r="AA71" s="24"/>
      <c r="AB71" s="24"/>
      <c r="AC71" s="24"/>
      <c r="AD71" s="24">
        <v>0</v>
      </c>
      <c r="AE71" s="24"/>
      <c r="AF71" s="24"/>
      <c r="AG71" s="24"/>
      <c r="AH71" s="24"/>
      <c r="AI71" s="24">
        <f>Y71+AD71</f>
        <v>588.24</v>
      </c>
      <c r="AJ71" s="24"/>
      <c r="AK71" s="24"/>
      <c r="AL71" s="24"/>
      <c r="AM71" s="24"/>
      <c r="AN71" s="24">
        <v>588.24</v>
      </c>
      <c r="AO71" s="24"/>
      <c r="AP71" s="24"/>
      <c r="AQ71" s="24"/>
      <c r="AR71" s="24"/>
      <c r="AS71" s="24">
        <v>0</v>
      </c>
      <c r="AT71" s="24"/>
      <c r="AU71" s="24"/>
      <c r="AV71" s="24"/>
      <c r="AW71" s="24"/>
      <c r="AX71" s="23">
        <f>AN71+AS71</f>
        <v>588.24</v>
      </c>
      <c r="AY71" s="23"/>
      <c r="AZ71" s="23"/>
      <c r="BA71" s="23"/>
      <c r="BB71" s="23"/>
      <c r="BC71" s="23">
        <f>AN71-Y71</f>
        <v>0</v>
      </c>
      <c r="BD71" s="23"/>
      <c r="BE71" s="23"/>
      <c r="BF71" s="23"/>
      <c r="BG71" s="23"/>
      <c r="BH71" s="23">
        <f>AS71-AD71</f>
        <v>0</v>
      </c>
      <c r="BI71" s="23"/>
      <c r="BJ71" s="23"/>
      <c r="BK71" s="23"/>
      <c r="BL71" s="23"/>
      <c r="BM71" s="23">
        <f>BC71+BH71</f>
        <v>0</v>
      </c>
      <c r="BN71" s="23"/>
      <c r="BO71" s="23"/>
      <c r="BP71" s="23"/>
      <c r="BQ71" s="2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39.6" customHeight="1">
      <c r="A72" s="25">
        <v>8</v>
      </c>
      <c r="B72" s="25"/>
      <c r="C72" s="26" t="s">
        <v>246</v>
      </c>
      <c r="D72" s="27"/>
      <c r="E72" s="27"/>
      <c r="F72" s="27"/>
      <c r="G72" s="27"/>
      <c r="H72" s="27"/>
      <c r="I72" s="28"/>
      <c r="J72" s="29" t="s">
        <v>70</v>
      </c>
      <c r="K72" s="29"/>
      <c r="L72" s="29"/>
      <c r="M72" s="29"/>
      <c r="N72" s="29"/>
      <c r="O72" s="26" t="s">
        <v>81</v>
      </c>
      <c r="P72" s="27"/>
      <c r="Q72" s="27"/>
      <c r="R72" s="27"/>
      <c r="S72" s="27"/>
      <c r="T72" s="27"/>
      <c r="U72" s="27"/>
      <c r="V72" s="27"/>
      <c r="W72" s="27"/>
      <c r="X72" s="28"/>
      <c r="Y72" s="24">
        <v>3500</v>
      </c>
      <c r="Z72" s="24"/>
      <c r="AA72" s="24"/>
      <c r="AB72" s="24"/>
      <c r="AC72" s="24"/>
      <c r="AD72" s="24">
        <v>0</v>
      </c>
      <c r="AE72" s="24"/>
      <c r="AF72" s="24"/>
      <c r="AG72" s="24"/>
      <c r="AH72" s="24"/>
      <c r="AI72" s="24">
        <f>Y72+AD72</f>
        <v>3500</v>
      </c>
      <c r="AJ72" s="24"/>
      <c r="AK72" s="24"/>
      <c r="AL72" s="24"/>
      <c r="AM72" s="24"/>
      <c r="AN72" s="24">
        <v>3100</v>
      </c>
      <c r="AO72" s="24"/>
      <c r="AP72" s="24"/>
      <c r="AQ72" s="24"/>
      <c r="AR72" s="24"/>
      <c r="AS72" s="24">
        <v>0</v>
      </c>
      <c r="AT72" s="24"/>
      <c r="AU72" s="24"/>
      <c r="AV72" s="24"/>
      <c r="AW72" s="24"/>
      <c r="AX72" s="23">
        <f>AN72+AS72</f>
        <v>3100</v>
      </c>
      <c r="AY72" s="23"/>
      <c r="AZ72" s="23"/>
      <c r="BA72" s="23"/>
      <c r="BB72" s="23"/>
      <c r="BC72" s="23">
        <f>AN72-Y72</f>
        <v>-400</v>
      </c>
      <c r="BD72" s="23"/>
      <c r="BE72" s="23"/>
      <c r="BF72" s="23"/>
      <c r="BG72" s="23"/>
      <c r="BH72" s="23">
        <f>AS72-AD72</f>
        <v>0</v>
      </c>
      <c r="BI72" s="23"/>
      <c r="BJ72" s="23"/>
      <c r="BK72" s="23"/>
      <c r="BL72" s="23"/>
      <c r="BM72" s="23">
        <f>BC72+BH72</f>
        <v>-400</v>
      </c>
      <c r="BN72" s="23"/>
      <c r="BO72" s="23"/>
      <c r="BP72" s="23"/>
      <c r="BQ72" s="2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52.9" customHeight="1">
      <c r="A73" s="25">
        <v>9</v>
      </c>
      <c r="B73" s="25"/>
      <c r="C73" s="26" t="s">
        <v>247</v>
      </c>
      <c r="D73" s="27"/>
      <c r="E73" s="27"/>
      <c r="F73" s="27"/>
      <c r="G73" s="27"/>
      <c r="H73" s="27"/>
      <c r="I73" s="28"/>
      <c r="J73" s="29" t="s">
        <v>70</v>
      </c>
      <c r="K73" s="29"/>
      <c r="L73" s="29"/>
      <c r="M73" s="29"/>
      <c r="N73" s="29"/>
      <c r="O73" s="26" t="s">
        <v>84</v>
      </c>
      <c r="P73" s="27"/>
      <c r="Q73" s="27"/>
      <c r="R73" s="27"/>
      <c r="S73" s="27"/>
      <c r="T73" s="27"/>
      <c r="U73" s="27"/>
      <c r="V73" s="27"/>
      <c r="W73" s="27"/>
      <c r="X73" s="28"/>
      <c r="Y73" s="24">
        <v>1810</v>
      </c>
      <c r="Z73" s="24"/>
      <c r="AA73" s="24"/>
      <c r="AB73" s="24"/>
      <c r="AC73" s="24"/>
      <c r="AD73" s="24">
        <v>0</v>
      </c>
      <c r="AE73" s="24"/>
      <c r="AF73" s="24"/>
      <c r="AG73" s="24"/>
      <c r="AH73" s="24"/>
      <c r="AI73" s="24">
        <f>Y73+AD73</f>
        <v>1810</v>
      </c>
      <c r="AJ73" s="24"/>
      <c r="AK73" s="24"/>
      <c r="AL73" s="24"/>
      <c r="AM73" s="24"/>
      <c r="AN73" s="24">
        <v>1810</v>
      </c>
      <c r="AO73" s="24"/>
      <c r="AP73" s="24"/>
      <c r="AQ73" s="24"/>
      <c r="AR73" s="24"/>
      <c r="AS73" s="24">
        <v>0</v>
      </c>
      <c r="AT73" s="24"/>
      <c r="AU73" s="24"/>
      <c r="AV73" s="24"/>
      <c r="AW73" s="24"/>
      <c r="AX73" s="23">
        <f>AN73+AS73</f>
        <v>1810</v>
      </c>
      <c r="AY73" s="23"/>
      <c r="AZ73" s="23"/>
      <c r="BA73" s="23"/>
      <c r="BB73" s="23"/>
      <c r="BC73" s="23">
        <f>AN73-Y73</f>
        <v>0</v>
      </c>
      <c r="BD73" s="23"/>
      <c r="BE73" s="23"/>
      <c r="BF73" s="23"/>
      <c r="BG73" s="23"/>
      <c r="BH73" s="23">
        <f>AS73-AD73</f>
        <v>0</v>
      </c>
      <c r="BI73" s="23"/>
      <c r="BJ73" s="23"/>
      <c r="BK73" s="23"/>
      <c r="BL73" s="23"/>
      <c r="BM73" s="23">
        <f>BC73+BH73</f>
        <v>0</v>
      </c>
      <c r="BN73" s="23"/>
      <c r="BO73" s="23"/>
      <c r="BP73" s="23"/>
      <c r="BQ73" s="23"/>
      <c r="BR73" s="11"/>
      <c r="BS73" s="11"/>
      <c r="BT73" s="11"/>
      <c r="BU73" s="11"/>
      <c r="BV73" s="11"/>
      <c r="BW73" s="11"/>
      <c r="BX73" s="11"/>
      <c r="BY73" s="11"/>
      <c r="BZ73" s="9"/>
    </row>
    <row r="75" spans="1:78" ht="15.95" customHeight="1">
      <c r="A75" s="46" t="s">
        <v>56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6" spans="1:78" ht="15.9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</row>
    <row r="77" spans="1:78" ht="15.9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78" ht="15.9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78" ht="42" customHeight="1">
      <c r="A79" s="43" t="s">
        <v>88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3"/>
      <c r="AO79" s="3"/>
      <c r="AP79" s="45" t="s">
        <v>90</v>
      </c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</row>
    <row r="80" spans="1:78">
      <c r="W80" s="42" t="s">
        <v>12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"/>
      <c r="AO80" s="4"/>
      <c r="AP80" s="42" t="s">
        <v>13</v>
      </c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</row>
    <row r="83" spans="1:60" ht="15.95" customHeight="1">
      <c r="A83" s="43" t="s">
        <v>89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3"/>
      <c r="AO83" s="3"/>
      <c r="AP83" s="45" t="s">
        <v>89</v>
      </c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</row>
    <row r="84" spans="1:60">
      <c r="W84" s="42" t="s">
        <v>12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"/>
      <c r="AO84" s="4"/>
      <c r="AP84" s="42" t="s">
        <v>13</v>
      </c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</row>
  </sheetData>
  <mergeCells count="370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79:V79"/>
    <mergeCell ref="W79:AM79"/>
    <mergeCell ref="AP79:BH79"/>
    <mergeCell ref="W80:AM80"/>
    <mergeCell ref="AP80:BH80"/>
    <mergeCell ref="A83:V83"/>
    <mergeCell ref="W83:AM83"/>
    <mergeCell ref="AP83:BH83"/>
    <mergeCell ref="AX62:BB62"/>
    <mergeCell ref="BC62:BG62"/>
    <mergeCell ref="BH62:BL62"/>
    <mergeCell ref="A75:BL75"/>
    <mergeCell ref="A76:BL76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BN45:BQ45"/>
    <mergeCell ref="AK45:AO45"/>
    <mergeCell ref="AP45:AT45"/>
    <mergeCell ref="AU45:AY45"/>
    <mergeCell ref="AZ45:BC45"/>
    <mergeCell ref="BD45:BH45"/>
    <mergeCell ref="BI45:BM45"/>
    <mergeCell ref="W84:AM84"/>
    <mergeCell ref="AP84:BH84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BM73:BQ73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</mergeCells>
  <conditionalFormatting sqref="C62:C73">
    <cfRule type="cellIs" dxfId="43" priority="2" stopIfTrue="1" operator="equal">
      <formula>$C61</formula>
    </cfRule>
  </conditionalFormatting>
  <conditionalFormatting sqref="A62:B73">
    <cfRule type="cellIs" dxfId="4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30</vt:i4>
      </vt:variant>
    </vt:vector>
  </HeadingPairs>
  <TitlesOfParts>
    <vt:vector size="60" baseType="lpstr">
      <vt:lpstr>КПК0210150</vt:lpstr>
      <vt:lpstr>КПК0210191</vt:lpstr>
      <vt:lpstr>КПК0211010</vt:lpstr>
      <vt:lpstr>КПК0211020</vt:lpstr>
      <vt:lpstr>КПК0211090</vt:lpstr>
      <vt:lpstr>КПК0211100</vt:lpstr>
      <vt:lpstr>КПК0211150</vt:lpstr>
      <vt:lpstr>КПК0211161</vt:lpstr>
      <vt:lpstr>КПК0211162</vt:lpstr>
      <vt:lpstr>КПК0212111</vt:lpstr>
      <vt:lpstr>КПК0213131</vt:lpstr>
      <vt:lpstr>КПК0213242</vt:lpstr>
      <vt:lpstr>КПК0214030</vt:lpstr>
      <vt:lpstr>КПК0214060</vt:lpstr>
      <vt:lpstr>КПК0214081</vt:lpstr>
      <vt:lpstr>КПК0214082</vt:lpstr>
      <vt:lpstr>КПК0215032</vt:lpstr>
      <vt:lpstr>КПК0216013</vt:lpstr>
      <vt:lpstr>КПК0216030</vt:lpstr>
      <vt:lpstr>КПК0216082</vt:lpstr>
      <vt:lpstr>КПК0216090</vt:lpstr>
      <vt:lpstr>КПК0217130</vt:lpstr>
      <vt:lpstr>КПК0217310</vt:lpstr>
      <vt:lpstr>КПК0217321</vt:lpstr>
      <vt:lpstr>КПК0217461</vt:lpstr>
      <vt:lpstr>КПК0217680</vt:lpstr>
      <vt:lpstr>КПК0217693</vt:lpstr>
      <vt:lpstr>КПК0218120</vt:lpstr>
      <vt:lpstr>КПК0218340</vt:lpstr>
      <vt:lpstr>КПК0218410</vt:lpstr>
      <vt:lpstr>КПК0210150!Область_печати</vt:lpstr>
      <vt:lpstr>КПК0210191!Область_печати</vt:lpstr>
      <vt:lpstr>КПК0211010!Область_печати</vt:lpstr>
      <vt:lpstr>КПК0211020!Область_печати</vt:lpstr>
      <vt:lpstr>КПК0211090!Область_печати</vt:lpstr>
      <vt:lpstr>КПК0211100!Область_печати</vt:lpstr>
      <vt:lpstr>КПК0211150!Область_печати</vt:lpstr>
      <vt:lpstr>КПК0211161!Область_печати</vt:lpstr>
      <vt:lpstr>КПК0211162!Область_печати</vt:lpstr>
      <vt:lpstr>КПК0212111!Область_печати</vt:lpstr>
      <vt:lpstr>КПК0213131!Область_печати</vt:lpstr>
      <vt:lpstr>КПК0213242!Область_печати</vt:lpstr>
      <vt:lpstr>КПК0214030!Область_печати</vt:lpstr>
      <vt:lpstr>КПК0214060!Область_печати</vt:lpstr>
      <vt:lpstr>КПК0214081!Область_печати</vt:lpstr>
      <vt:lpstr>КПК0214082!Область_печати</vt:lpstr>
      <vt:lpstr>КПК0215032!Область_печати</vt:lpstr>
      <vt:lpstr>КПК0216013!Область_печати</vt:lpstr>
      <vt:lpstr>КПК0216030!Область_печати</vt:lpstr>
      <vt:lpstr>КПК0216082!Область_печати</vt:lpstr>
      <vt:lpstr>КПК0216090!Область_печати</vt:lpstr>
      <vt:lpstr>КПК0217130!Область_печати</vt:lpstr>
      <vt:lpstr>КПК0217310!Область_печати</vt:lpstr>
      <vt:lpstr>КПК0217321!Область_печати</vt:lpstr>
      <vt:lpstr>КПК0217461!Область_печати</vt:lpstr>
      <vt:lpstr>КПК0217680!Область_печати</vt:lpstr>
      <vt:lpstr>КПК0217693!Область_печати</vt:lpstr>
      <vt:lpstr>КПК0218120!Область_печати</vt:lpstr>
      <vt:lpstr>КПК0218340!Область_печати</vt:lpstr>
      <vt:lpstr>КПК0218410!Область_печати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delux</cp:lastModifiedBy>
  <cp:lastPrinted>2020-01-12T09:02:55Z</cp:lastPrinted>
  <dcterms:created xsi:type="dcterms:W3CDTF">2016-08-10T10:53:25Z</dcterms:created>
  <dcterms:modified xsi:type="dcterms:W3CDTF">2021-01-15T07:26:09Z</dcterms:modified>
</cp:coreProperties>
</file>